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Buget " sheetId="1" r:id="rId1"/>
    <sheet name="Previziuni" sheetId="2" r:id="rId2"/>
    <sheet name="Lista mijloace fixe" sheetId="3" r:id="rId3"/>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75" i="1" s="1"/>
  <c r="E69" i="1"/>
  <c r="E68" i="1"/>
  <c r="E70" i="1" s="1"/>
  <c r="E21" i="1"/>
  <c r="E20" i="1"/>
  <c r="E19" i="1"/>
  <c r="E18" i="1"/>
  <c r="E23" i="1"/>
  <c r="E22" i="1"/>
  <c r="E73" i="1" l="1"/>
  <c r="E72" i="1"/>
  <c r="E74" i="1" s="1"/>
  <c r="E65" i="1"/>
  <c r="E64" i="1"/>
  <c r="E61" i="1"/>
  <c r="E60" i="1"/>
  <c r="E62" i="1" s="1"/>
  <c r="E57" i="1"/>
  <c r="E56" i="1"/>
  <c r="E58" i="1" s="1"/>
  <c r="E53" i="1"/>
  <c r="E52" i="1"/>
  <c r="E54" i="1" s="1"/>
  <c r="E49" i="1"/>
  <c r="E48" i="1"/>
  <c r="E50" i="1" s="1"/>
  <c r="E45" i="1"/>
  <c r="E44" i="1"/>
  <c r="E46" i="1" s="1"/>
  <c r="E41" i="1"/>
  <c r="E40" i="1"/>
  <c r="E42" i="1" s="1"/>
  <c r="E66" i="1" l="1"/>
  <c r="E16" i="2"/>
  <c r="E17" i="2"/>
  <c r="E18" i="2"/>
  <c r="B5" i="2" l="1"/>
  <c r="B4" i="2"/>
  <c r="E37" i="1"/>
  <c r="E36" i="1"/>
  <c r="E33" i="1"/>
  <c r="E32" i="1"/>
  <c r="E29" i="1"/>
  <c r="E28" i="1"/>
  <c r="E25" i="1"/>
  <c r="E24" i="1"/>
  <c r="E15" i="1"/>
  <c r="E14" i="1"/>
  <c r="E11" i="1"/>
  <c r="E10" i="1"/>
  <c r="E7" i="1"/>
  <c r="E5" i="1"/>
  <c r="E8" i="1" l="1"/>
  <c r="E16" i="1"/>
  <c r="E30" i="1"/>
  <c r="E38" i="1"/>
  <c r="E12" i="1"/>
  <c r="E34" i="1"/>
  <c r="E82" i="1" l="1"/>
  <c r="E87" i="1" l="1"/>
  <c r="E84" i="1"/>
  <c r="E8" i="2"/>
  <c r="E32" i="2"/>
  <c r="E28" i="2"/>
  <c r="E24" i="2"/>
  <c r="E23" i="2"/>
  <c r="E21" i="2"/>
  <c r="E20" i="2"/>
  <c r="E15" i="2"/>
  <c r="E10" i="2"/>
  <c r="D9" i="2"/>
  <c r="C9" i="2"/>
  <c r="C11" i="2" s="1"/>
  <c r="C12" i="2" s="1"/>
  <c r="C13" i="2" s="1"/>
  <c r="E7" i="2"/>
  <c r="E6" i="2"/>
  <c r="E5" i="2"/>
  <c r="E4" i="2"/>
  <c r="E89" i="1" l="1"/>
  <c r="D11" i="2"/>
  <c r="D12" i="2" s="1"/>
  <c r="D13" i="2" s="1"/>
  <c r="B9" i="2"/>
  <c r="C22" i="2"/>
  <c r="C25" i="2" s="1"/>
  <c r="D22" i="2"/>
  <c r="D25" i="2" s="1"/>
  <c r="E14" i="2"/>
  <c r="C29" i="2"/>
  <c r="B11" i="2" l="1"/>
  <c r="B29" i="2" s="1"/>
  <c r="D29" i="2"/>
  <c r="D33" i="2" s="1"/>
  <c r="D34" i="2" s="1"/>
  <c r="E9" i="2"/>
  <c r="C33" i="2"/>
  <c r="C34" i="2" s="1"/>
  <c r="C26" i="2"/>
  <c r="D26" i="2"/>
  <c r="E19" i="2"/>
  <c r="B22" i="2"/>
  <c r="B25" i="2" s="1"/>
  <c r="B33" i="2" l="1"/>
  <c r="C27" i="2"/>
  <c r="C30" i="2"/>
  <c r="D27" i="2"/>
  <c r="D30" i="2"/>
  <c r="E29" i="2"/>
  <c r="B26" i="2"/>
  <c r="B30" i="2" s="1"/>
  <c r="B12" i="2"/>
  <c r="E11" i="2"/>
  <c r="E22" i="2"/>
  <c r="B34" i="2" l="1"/>
  <c r="B13" i="2"/>
  <c r="E13" i="2" s="1"/>
  <c r="D31" i="2"/>
  <c r="E12" i="2"/>
  <c r="C31" i="2"/>
  <c r="E25" i="2"/>
  <c r="B27" i="2" l="1"/>
  <c r="E26" i="2"/>
  <c r="E33" i="2"/>
  <c r="E34" i="2"/>
  <c r="E27" i="2" l="1"/>
  <c r="B31" i="2" l="1"/>
  <c r="E31" i="2" s="1"/>
  <c r="E30" i="2"/>
</calcChain>
</file>

<file path=xl/sharedStrings.xml><?xml version="1.0" encoding="utf-8"?>
<sst xmlns="http://schemas.openxmlformats.org/spreadsheetml/2006/main" count="128" uniqueCount="98">
  <si>
    <t>Indicator</t>
  </si>
  <si>
    <t>An1</t>
  </si>
  <si>
    <t>An2</t>
  </si>
  <si>
    <t>An3</t>
  </si>
  <si>
    <t>Total</t>
  </si>
  <si>
    <t>SI Sold inițial disponibil</t>
  </si>
  <si>
    <t>S Subvenție</t>
  </si>
  <si>
    <t>P Aport propriu de numerar</t>
  </si>
  <si>
    <t>Cr1 Credite primite</t>
  </si>
  <si>
    <t>2 Alte venituri din activitatea curenta</t>
  </si>
  <si>
    <t>3 TOTAL VENITURI CURENTE (1 + 2)</t>
  </si>
  <si>
    <t>4 Venituri Financiare</t>
  </si>
  <si>
    <t>V TOTAL VENITURI (3 + 4)</t>
  </si>
  <si>
    <t>A TOTAL INTRĂRI (S+P+Cr1+V)</t>
  </si>
  <si>
    <t>I Cheltuieli pentru Investiții</t>
  </si>
  <si>
    <t>Cr2 Credite rambursate</t>
  </si>
  <si>
    <t xml:space="preserve">5 Materii prime </t>
  </si>
  <si>
    <t>6 Utilitati si energie</t>
  </si>
  <si>
    <t xml:space="preserve">8 Amortizarea </t>
  </si>
  <si>
    <t>9 Publicitate, protocol</t>
  </si>
  <si>
    <t>10 Alte cheltuieli curente</t>
  </si>
  <si>
    <t>11 TOTAL CHELTUIELI CURENTE (5+…+10)</t>
  </si>
  <si>
    <t>12 Cheltuieli Financiare</t>
  </si>
  <si>
    <t>13 Cheltuieli Extraordinare</t>
  </si>
  <si>
    <t>C. TOTAL CHELTUIELI (11 + 12 + 13)</t>
  </si>
  <si>
    <t>R  REZULTATUL ECONOMIC (V - C)</t>
  </si>
  <si>
    <t>PROFIT</t>
  </si>
  <si>
    <t>PIERDERE</t>
  </si>
  <si>
    <t>D. IMPOZIT PE PROFIT</t>
  </si>
  <si>
    <t>PROFIT NET (R - D)</t>
  </si>
  <si>
    <t>B TOTAL IEȘIRI (I+Cr2+C+D)</t>
  </si>
  <si>
    <t xml:space="preserve">   FLUX DE NUMERAR NET (A-B)</t>
  </si>
  <si>
    <t>7 Salarii si alte costuri asimilate  (asigurari sociale, impozit pe salarii)</t>
  </si>
  <si>
    <t>Cheltuieli</t>
  </si>
  <si>
    <t>Numarul de  unitati</t>
  </si>
  <si>
    <t>Cost unitar (in RON, inclusiv TVA)</t>
  </si>
  <si>
    <t>Costuri (in RON)</t>
  </si>
  <si>
    <t xml:space="preserve">  …</t>
  </si>
  <si>
    <t>Subtotal resurse umane</t>
  </si>
  <si>
    <t>Subtotal deplasare</t>
  </si>
  <si>
    <t>Subtotal subcontratare</t>
  </si>
  <si>
    <t>Subtotal achizitii</t>
  </si>
  <si>
    <t>Subtotal inchirieri</t>
  </si>
  <si>
    <t>Subtotal leasing operational</t>
  </si>
  <si>
    <t>Surse de finantare preconizate</t>
  </si>
  <si>
    <t>Suma</t>
  </si>
  <si>
    <t>Procent</t>
  </si>
  <si>
    <t>RON</t>
  </si>
  <si>
    <t>din total</t>
  </si>
  <si>
    <t>%</t>
  </si>
  <si>
    <t>Contributii de la alte organizatii</t>
  </si>
  <si>
    <t>Nume</t>
  </si>
  <si>
    <t>TOTAL GENERAL</t>
  </si>
  <si>
    <t xml:space="preserve">Nota. Pentru fiecare element de cost, se vor introduce linii seperate. Va rugam nu interveniti asupra formulelor de calcul predefinite. Bugetul proiectului va fi exprimat doar in RON. Un plan de afaceri nu trebuie să conțină în mod obligatoriu toate categoriile de cheltuieli eligibile menționate mai sus. Cheltuielile sunt eligibile în măsura în care sunt necesare activităților eligibile ale proiectului și se regăsesc în lista de cheltuieli de mai sus.
</t>
  </si>
  <si>
    <t>Contributia financiara a solicitantului (contributie proprie)</t>
  </si>
  <si>
    <t xml:space="preserve">   TOTAL DISPONIBIL (SI+A)</t>
  </si>
  <si>
    <t>1 Venituri din vânzări/prestari servicii</t>
  </si>
  <si>
    <t>2. Cheltuieli cu deplasarea personalului întreprinderilor nou-înfiinţate</t>
  </si>
  <si>
    <t>3. Cheltuieli aferente diverselor achiziţii de servicii specializate, pentru care beneficiarul ajutorului de minimis nu are expertiza necesară (subcontractate)</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</si>
  <si>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</si>
  <si>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</si>
  <si>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t>
  </si>
  <si>
    <t xml:space="preserve">Subtotal cheltuieli utilitati </t>
  </si>
  <si>
    <t>Subtotal cheltuieli administrare cladiri</t>
  </si>
  <si>
    <t>Subtotal cheltuieli aintretinere si reparare</t>
  </si>
  <si>
    <t>Subtotal cheltuieli arhivare</t>
  </si>
  <si>
    <t>Subtotal cheltuieli amortizari</t>
  </si>
  <si>
    <t>Subtotal cheltuieli financiare si juridice</t>
  </si>
  <si>
    <t>Subtotal cheltuieli  conectare la retele informatice</t>
  </si>
  <si>
    <t>Subtotal cheltuieli  informare si publicitate</t>
  </si>
  <si>
    <t xml:space="preserve">Subtotal alte cheltuieli  </t>
  </si>
  <si>
    <t xml:space="preserve">                                                                                                       Anexa 2                                                                                                                                                                     PREVIZIUNI FINANCIARE                                                                                                                                                                         aferente Planului de afaceri cu titlul ”…………………………………………..”.</t>
  </si>
  <si>
    <t>1.  Cheltuieli cu salariile personalului nou-angajat</t>
  </si>
  <si>
    <t>6. Cheltuieli de leasing fără achiziție (leasing operațional) aferente funcţionării întreprinderii (rate de leasing operațional plătite de întreprindere pentru: echipamente, vehicule, diverse bunuri mobile și imobile)</t>
  </si>
  <si>
    <t>7. Cheltuieli cu utilitatile aferente funcţionării întreprinderii</t>
  </si>
  <si>
    <t>11. Amortizare de active aferente funcţionării întreprinderii</t>
  </si>
  <si>
    <t>12. Cheltuieli financiare şi juridice (notariale) aferente funcţionării întreprinderii</t>
  </si>
  <si>
    <t>15. Alte cheltuieli aferente funcţionării întreprinderii</t>
  </si>
  <si>
    <t>Total costuri eligibile</t>
  </si>
  <si>
    <t>14. Cheltuieli de informare şi publicitate aferente funcţionării întreprinderii</t>
  </si>
  <si>
    <t>13. Cheltuieli de conectare la reţele informatice aferente funcţionării întreprinderii</t>
  </si>
  <si>
    <t>10.  Cheltuieli cu arhivarea de documente aferente funcţionării întreprinderii</t>
  </si>
  <si>
    <t>8. Cheltuieli cu servicii de administrare a clădirilor aferente funcţionării întreprinderii</t>
  </si>
  <si>
    <t>9. Cheltuieli cu servicii  de  întreţinere  şi  reparare  de  echipamente  şi  mijloace  de  transport  aferente funcţionării întreprinderii</t>
  </si>
  <si>
    <r>
      <t xml:space="preserve">Lista mijloace fixe si obiecte de inventar 
</t>
    </r>
    <r>
      <rPr>
        <u/>
        <sz val="11"/>
        <color theme="1"/>
        <rFont val="Calibri"/>
        <family val="2"/>
        <scheme val="minor"/>
      </rPr>
      <t>achizitonate din finantare</t>
    </r>
  </si>
  <si>
    <t>Nr. Crt</t>
  </si>
  <si>
    <t>Denumire mijloc fix/obiect de inventar</t>
  </si>
  <si>
    <t>UM</t>
  </si>
  <si>
    <t>Cantitate</t>
  </si>
  <si>
    <t>Valoare unitara fara TVA - lei</t>
  </si>
  <si>
    <t>Valoarea totală fara TVA - lei</t>
  </si>
  <si>
    <t>Valoarea  cu TVA</t>
  </si>
  <si>
    <t>Unitate de masura</t>
  </si>
  <si>
    <t xml:space="preserve">Contributia din partea Programului </t>
  </si>
  <si>
    <t>Anexa 2                                                                                                                                                                                       BUGET aferent Planului de afaceri cu titlul ”…………..........................................................………………………..”.</t>
  </si>
  <si>
    <t xml:space="preserve">1.1. Cheltuieli salariat 1 </t>
  </si>
  <si>
    <t>1.2. Cheltuieli salariat 2</t>
  </si>
  <si>
    <t xml:space="preserve">16. Taxe pentru infiintarea de start-up-uri (Ch. Taxe, abonamente /cotizatii /acorduri /autorizatii necesare pt implementarea proiectului).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</si>
</sst>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rgb="FF2E74B5"/>
      <name val="Calibri"/>
      <family val="2"/>
      <scheme val="minor"/>
    </font>
    <font>
      <sz val="11"/>
      <name val="Calibri"/>
      <family val="2"/>
      <scheme val="minor"/>
    </font>
    <font>
      <b/>
      <sz val="10"/>
      <name val="Arial"/>
      <family val="2"/>
    </font>
    <font>
      <u/>
      <sz val="11"/>
      <color theme="1"/>
      <name val="Calibri"/>
      <family val="2"/>
      <scheme val="minor"/>
    </font>
    <font>
      <b/>
      <sz val="8"/>
      <color theme="1"/>
      <name val="Calibri"/>
      <family val="2"/>
      <scheme val="minor"/>
    </font>
    <font>
      <b/>
      <sz val="8"/>
      <color rgb="FF000000"/>
      <name val="Calibri"/>
      <family val="2"/>
      <scheme val="minor"/>
    </font>
    <font>
      <sz val="8"/>
      <color rgb="FF000000"/>
      <name val="Calibri"/>
      <family val="2"/>
      <scheme val="minor"/>
    </font>
    <font>
      <sz val="8"/>
      <color theme="1"/>
      <name val="Calibri"/>
      <family val="2"/>
      <scheme val="minor"/>
    </font>
    <font>
      <b/>
      <sz val="8"/>
      <name val="Arial"/>
      <family val="2"/>
    </font>
    <font>
      <b/>
      <sz val="8"/>
      <color indexed="8"/>
      <name val="Arial"/>
      <family val="2"/>
    </font>
    <font>
      <b/>
      <sz val="8"/>
      <name val="Arial"/>
      <family val="2"/>
      <charset val="238"/>
    </font>
    <font>
      <sz val="8"/>
      <name val="Arial"/>
      <family val="2"/>
    </font>
    <font>
      <sz val="8"/>
      <name val="Arial"/>
      <family val="2"/>
      <charset val="238"/>
    </font>
    <font>
      <sz val="8"/>
      <color indexed="8"/>
      <name val="Arial"/>
      <family val="2"/>
      <charset val="238"/>
    </font>
    <font>
      <i/>
      <sz val="8"/>
      <color indexed="8"/>
      <name val="Arial"/>
      <family val="2"/>
      <charset val="238"/>
    </font>
    <font>
      <b/>
      <i/>
      <sz val="8"/>
      <name val="Arial"/>
      <family val="2"/>
    </font>
    <font>
      <b/>
      <sz val="8"/>
      <color indexed="8"/>
      <name val="Arial"/>
      <family val="2"/>
      <charset val="238"/>
    </font>
    <font>
      <b/>
      <sz val="8"/>
      <color rgb="FF000000"/>
      <name val="Arial"/>
      <family val="2"/>
      <charset val="238"/>
    </font>
    <font>
      <sz val="8"/>
      <name val="Calibri"/>
      <family val="2"/>
      <scheme val="minor"/>
    </font>
    <font>
      <b/>
      <sz val="8"/>
      <color theme="1"/>
      <name val="Arial"/>
      <family val="2"/>
    </font>
    <font>
      <sz val="8"/>
      <color indexed="8"/>
      <name val="Arial"/>
      <family val="2"/>
    </font>
    <font>
      <sz val="8"/>
      <color rgb="FF000000"/>
      <name val="Arial"/>
      <family val="2"/>
    </font>
    <font>
      <i/>
      <sz val="8"/>
      <name val="Arial"/>
      <family val="2"/>
    </font>
    <font>
      <i/>
      <sz val="8"/>
      <color rgb="FFFF0000"/>
      <name val="Arial"/>
      <family val="2"/>
      <charset val="238"/>
    </font>
  </fonts>
  <fills count="13">
    <fill>
      <patternFill patternType="none"/>
    </fill>
    <fill>
      <patternFill patternType="gray125"/>
    </fill>
    <fill>
      <patternFill patternType="solid">
        <fgColor rgb="FFB8CCE4"/>
        <bgColor indexed="64"/>
      </patternFill>
    </fill>
    <fill>
      <patternFill patternType="solid">
        <fgColor rgb="FFDBE5F1"/>
        <bgColor indexed="64"/>
      </patternFill>
    </fill>
    <fill>
      <patternFill patternType="solid">
        <fgColor rgb="FFD9E2F3"/>
        <bgColor indexed="64"/>
      </patternFill>
    </fill>
    <fill>
      <patternFill patternType="solid">
        <fgColor theme="4" tint="0.79998168889431442"/>
        <bgColor indexed="64"/>
      </patternFill>
    </fill>
    <fill>
      <patternFill patternType="solid">
        <fgColor theme="0"/>
        <bgColor indexed="64"/>
      </patternFill>
    </fill>
    <fill>
      <patternFill patternType="solid">
        <fgColor indexed="2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2CC"/>
        <bgColor indexed="64"/>
      </patternFill>
    </fill>
    <fill>
      <patternFill patternType="solid">
        <fgColor theme="4" tint="0.399975585192419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04">
    <xf numFmtId="0" fontId="0" fillId="0" borderId="0" xfId="0"/>
    <xf numFmtId="0" fontId="2" fillId="2" borderId="2" xfId="0" applyFont="1" applyFill="1" applyBorder="1" applyAlignment="1">
      <alignment horizontal="center" vertical="center"/>
    </xf>
    <xf numFmtId="0" fontId="0" fillId="0" borderId="0" xfId="0" applyAlignment="1">
      <alignment horizontal="justify" vertical="center"/>
    </xf>
    <xf numFmtId="0" fontId="4" fillId="0" borderId="0" xfId="0" applyFont="1" applyAlignment="1">
      <alignment horizontal="justify" vertical="center"/>
    </xf>
    <xf numFmtId="164" fontId="3" fillId="0" borderId="4" xfId="1" applyFont="1" applyBorder="1" applyAlignment="1">
      <alignment horizontal="justify" vertical="center"/>
    </xf>
    <xf numFmtId="164" fontId="3" fillId="5" borderId="4" xfId="1" applyFont="1" applyFill="1" applyBorder="1" applyAlignment="1">
      <alignment horizontal="justify" vertical="center"/>
    </xf>
    <xf numFmtId="164" fontId="5" fillId="0" borderId="4" xfId="1" applyFont="1" applyBorder="1" applyAlignment="1">
      <alignment horizontal="justify" vertical="center"/>
    </xf>
    <xf numFmtId="2" fontId="0" fillId="0" borderId="0" xfId="0" applyNumberFormat="1"/>
    <xf numFmtId="164" fontId="5" fillId="6" borderId="4" xfId="1" applyFont="1" applyFill="1" applyBorder="1" applyAlignment="1">
      <alignment horizontal="justify" vertical="center"/>
    </xf>
    <xf numFmtId="0" fontId="0" fillId="7" borderId="0" xfId="0" applyFill="1" applyBorder="1"/>
    <xf numFmtId="0" fontId="0" fillId="0" borderId="0" xfId="0" applyAlignment="1">
      <alignment horizontal="center"/>
    </xf>
    <xf numFmtId="0" fontId="6" fillId="0" borderId="0" xfId="0" applyFont="1"/>
    <xf numFmtId="164" fontId="0" fillId="0" borderId="0" xfId="0" applyNumberFormat="1"/>
    <xf numFmtId="164" fontId="3" fillId="8" borderId="4" xfId="1" applyFont="1" applyFill="1" applyBorder="1" applyAlignment="1">
      <alignment horizontal="justify" vertical="center"/>
    </xf>
    <xf numFmtId="0" fontId="2" fillId="0" borderId="0" xfId="0" applyFont="1"/>
    <xf numFmtId="0" fontId="0" fillId="0" borderId="6" xfId="0" applyBorder="1"/>
    <xf numFmtId="164" fontId="3" fillId="0" borderId="4" xfId="1" applyFont="1" applyFill="1" applyBorder="1" applyAlignment="1">
      <alignment horizontal="justify" vertical="center"/>
    </xf>
    <xf numFmtId="164" fontId="5" fillId="0" borderId="1" xfId="1" applyFont="1" applyBorder="1" applyAlignment="1">
      <alignment horizontal="justify" vertical="center"/>
    </xf>
    <xf numFmtId="164" fontId="3" fillId="10" borderId="4" xfId="1" applyFont="1" applyFill="1" applyBorder="1" applyAlignment="1">
      <alignment horizontal="justify" vertical="center"/>
    </xf>
    <xf numFmtId="0" fontId="8" fillId="2" borderId="1" xfId="0" applyFont="1" applyFill="1" applyBorder="1" applyAlignment="1">
      <alignment horizontal="justify" vertical="center"/>
    </xf>
    <xf numFmtId="0" fontId="9" fillId="0" borderId="3" xfId="0" applyFont="1" applyBorder="1" applyAlignment="1">
      <alignment horizontal="justify" vertical="center"/>
    </xf>
    <xf numFmtId="0" fontId="10" fillId="0" borderId="3" xfId="0" applyFont="1" applyBorder="1" applyAlignment="1">
      <alignment horizontal="justify" vertical="center"/>
    </xf>
    <xf numFmtId="0" fontId="9" fillId="3" borderId="3" xfId="0" applyFont="1" applyFill="1" applyBorder="1" applyAlignment="1">
      <alignment horizontal="justify" vertical="center"/>
    </xf>
    <xf numFmtId="0" fontId="10" fillId="0" borderId="1" xfId="0" applyFont="1" applyBorder="1" applyAlignment="1">
      <alignment horizontal="left" vertical="center" wrapText="1"/>
    </xf>
    <xf numFmtId="0" fontId="10" fillId="0" borderId="3" xfId="0" applyFont="1" applyFill="1" applyBorder="1" applyAlignment="1">
      <alignment horizontal="justify" vertical="center"/>
    </xf>
    <xf numFmtId="0" fontId="9" fillId="4" borderId="3" xfId="0" applyFont="1" applyFill="1" applyBorder="1" applyAlignment="1">
      <alignment horizontal="justify" vertical="center"/>
    </xf>
    <xf numFmtId="0" fontId="11" fillId="0" borderId="0" xfId="0" applyFont="1"/>
    <xf numFmtId="0" fontId="0" fillId="0" borderId="9" xfId="0" applyBorder="1" applyAlignment="1">
      <alignment vertical="center"/>
    </xf>
    <xf numFmtId="0" fontId="12" fillId="7" borderId="1" xfId="0" applyFont="1" applyFill="1" applyBorder="1" applyAlignment="1">
      <alignment horizontal="center" wrapText="1"/>
    </xf>
    <xf numFmtId="0" fontId="12" fillId="7" borderId="10" xfId="0" applyFont="1" applyFill="1" applyBorder="1" applyAlignment="1">
      <alignment wrapText="1"/>
    </xf>
    <xf numFmtId="0" fontId="13" fillId="0" borderId="6" xfId="0" applyFont="1" applyBorder="1" applyAlignment="1">
      <alignment wrapText="1"/>
    </xf>
    <xf numFmtId="0" fontId="12" fillId="0" borderId="6" xfId="0" applyFont="1" applyBorder="1" applyAlignment="1">
      <alignment horizontal="center"/>
    </xf>
    <xf numFmtId="0" fontId="14" fillId="0" borderId="6" xfId="0" applyFont="1" applyFill="1" applyBorder="1" applyAlignment="1">
      <alignment horizontal="center"/>
    </xf>
    <xf numFmtId="0" fontId="15" fillId="0" borderId="0" xfId="0" applyFont="1" applyAlignment="1">
      <alignment vertical="center"/>
    </xf>
    <xf numFmtId="0" fontId="15" fillId="0" borderId="6" xfId="0" applyFont="1" applyBorder="1" applyAlignment="1">
      <alignment horizontal="center"/>
    </xf>
    <xf numFmtId="0" fontId="11" fillId="0" borderId="6" xfId="0" applyFont="1" applyBorder="1" applyAlignment="1">
      <alignment horizontal="center"/>
    </xf>
    <xf numFmtId="0" fontId="16" fillId="7" borderId="6" xfId="0" applyFont="1" applyFill="1" applyBorder="1" applyAlignment="1">
      <alignment horizontal="center"/>
    </xf>
    <xf numFmtId="0" fontId="17" fillId="0" borderId="6" xfId="0" applyFont="1" applyBorder="1" applyAlignment="1">
      <alignment wrapText="1"/>
    </xf>
    <xf numFmtId="0" fontId="18" fillId="7" borderId="6" xfId="0" applyFont="1" applyFill="1" applyBorder="1" applyAlignment="1">
      <alignment horizontal="right" wrapText="1"/>
    </xf>
    <xf numFmtId="0" fontId="19" fillId="7" borderId="6" xfId="0" applyFont="1" applyFill="1" applyBorder="1" applyAlignment="1">
      <alignment horizontal="center"/>
    </xf>
    <xf numFmtId="0" fontId="12" fillId="7" borderId="6" xfId="0" applyFont="1" applyFill="1" applyBorder="1" applyAlignment="1">
      <alignment horizontal="center"/>
    </xf>
    <xf numFmtId="0" fontId="14" fillId="7" borderId="6" xfId="0" applyFont="1" applyFill="1" applyBorder="1" applyAlignment="1">
      <alignment horizontal="center"/>
    </xf>
    <xf numFmtId="0" fontId="20" fillId="0" borderId="6" xfId="0" applyFont="1" applyBorder="1" applyAlignment="1">
      <alignment wrapText="1"/>
    </xf>
    <xf numFmtId="0" fontId="21" fillId="0" borderId="0" xfId="0" applyFont="1" applyAlignment="1">
      <alignment wrapText="1"/>
    </xf>
    <xf numFmtId="0" fontId="12" fillId="0" borderId="11" xfId="0" applyFont="1" applyBorder="1" applyAlignment="1">
      <alignment horizontal="center"/>
    </xf>
    <xf numFmtId="0" fontId="15" fillId="0" borderId="6" xfId="0" applyFont="1" applyBorder="1" applyAlignment="1">
      <alignment horizontal="left" vertical="center"/>
    </xf>
    <xf numFmtId="0" fontId="22" fillId="0" borderId="6" xfId="0" applyFont="1" applyBorder="1" applyAlignment="1">
      <alignment horizontal="left" vertical="center"/>
    </xf>
    <xf numFmtId="2" fontId="14" fillId="7" borderId="6" xfId="0" applyNumberFormat="1" applyFont="1" applyFill="1" applyBorder="1" applyAlignment="1">
      <alignment horizontal="center"/>
    </xf>
    <xf numFmtId="0" fontId="13" fillId="0" borderId="6" xfId="0" applyFont="1" applyFill="1" applyBorder="1" applyAlignment="1">
      <alignment wrapText="1"/>
    </xf>
    <xf numFmtId="0" fontId="19" fillId="0" borderId="6" xfId="0" applyFont="1" applyFill="1" applyBorder="1" applyAlignment="1">
      <alignment horizontal="center"/>
    </xf>
    <xf numFmtId="0" fontId="12" fillId="0" borderId="6" xfId="0" applyFont="1" applyFill="1" applyBorder="1" applyAlignment="1">
      <alignment horizontal="center"/>
    </xf>
    <xf numFmtId="0" fontId="23" fillId="0" borderId="6" xfId="0" applyFont="1" applyFill="1" applyBorder="1" applyAlignment="1">
      <alignment wrapText="1"/>
    </xf>
    <xf numFmtId="0" fontId="12" fillId="0" borderId="17" xfId="0" applyFont="1" applyBorder="1" applyAlignment="1">
      <alignment horizontal="left"/>
    </xf>
    <xf numFmtId="0" fontId="15" fillId="0" borderId="18" xfId="0" applyFont="1" applyBorder="1"/>
    <xf numFmtId="0" fontId="15" fillId="7" borderId="18" xfId="0" applyFont="1" applyFill="1" applyBorder="1" applyAlignment="1">
      <alignment horizontal="center"/>
    </xf>
    <xf numFmtId="0" fontId="15" fillId="7" borderId="19" xfId="0" applyFont="1" applyFill="1" applyBorder="1" applyAlignment="1">
      <alignment horizontal="center"/>
    </xf>
    <xf numFmtId="0" fontId="12" fillId="0" borderId="20" xfId="0" applyFont="1" applyBorder="1" applyAlignment="1">
      <alignment horizontal="left"/>
    </xf>
    <xf numFmtId="0" fontId="15" fillId="0" borderId="6" xfId="0" applyFont="1" applyBorder="1"/>
    <xf numFmtId="0" fontId="15" fillId="7" borderId="6" xfId="0" applyFont="1" applyFill="1" applyBorder="1" applyAlignment="1">
      <alignment horizontal="center"/>
    </xf>
    <xf numFmtId="0" fontId="15" fillId="7" borderId="21" xfId="0" applyFont="1" applyFill="1" applyBorder="1" applyAlignment="1">
      <alignment horizontal="center"/>
    </xf>
    <xf numFmtId="0" fontId="11" fillId="0" borderId="22" xfId="0" applyFont="1" applyBorder="1"/>
    <xf numFmtId="0" fontId="11" fillId="0" borderId="23" xfId="0" applyFont="1" applyBorder="1"/>
    <xf numFmtId="0" fontId="11" fillId="7" borderId="23" xfId="0" applyFont="1" applyFill="1" applyBorder="1" applyAlignment="1">
      <alignment horizontal="center"/>
    </xf>
    <xf numFmtId="0" fontId="11" fillId="7" borderId="24" xfId="0" applyFont="1" applyFill="1" applyBorder="1" applyAlignment="1">
      <alignment horizontal="center"/>
    </xf>
    <xf numFmtId="0" fontId="15" fillId="0" borderId="20" xfId="0" applyFont="1" applyBorder="1" applyAlignment="1">
      <alignment wrapText="1"/>
    </xf>
    <xf numFmtId="0" fontId="15" fillId="0" borderId="6" xfId="0" applyFont="1" applyBorder="1" applyAlignment="1">
      <alignment wrapText="1"/>
    </xf>
    <xf numFmtId="0" fontId="15" fillId="6" borderId="6" xfId="0" applyFont="1" applyFill="1" applyBorder="1" applyAlignment="1">
      <alignment horizontal="center"/>
    </xf>
    <xf numFmtId="165" fontId="15" fillId="7" borderId="21" xfId="0" applyNumberFormat="1" applyFont="1" applyFill="1" applyBorder="1" applyAlignment="1">
      <alignment horizontal="center"/>
    </xf>
    <xf numFmtId="164" fontId="25" fillId="0" borderId="4" xfId="1" applyFont="1" applyBorder="1" applyAlignment="1">
      <alignment horizontal="justify" vertical="center"/>
    </xf>
    <xf numFmtId="0" fontId="26" fillId="0" borderId="20" xfId="0" applyFont="1" applyBorder="1" applyAlignment="1">
      <alignment wrapText="1"/>
    </xf>
    <xf numFmtId="0" fontId="26" fillId="0" borderId="6" xfId="0" applyFont="1" applyBorder="1" applyAlignment="1">
      <alignment wrapText="1"/>
    </xf>
    <xf numFmtId="0" fontId="14" fillId="0" borderId="20" xfId="0" applyFont="1" applyBorder="1" applyAlignment="1">
      <alignment wrapText="1"/>
    </xf>
    <xf numFmtId="165" fontId="14" fillId="7" borderId="6" xfId="0" applyNumberFormat="1" applyFont="1" applyFill="1" applyBorder="1" applyAlignment="1">
      <alignment horizontal="center"/>
    </xf>
    <xf numFmtId="0" fontId="11" fillId="0" borderId="0" xfId="0" applyFont="1" applyAlignment="1">
      <alignment wrapText="1"/>
    </xf>
    <xf numFmtId="0" fontId="0" fillId="0" borderId="0" xfId="0" applyAlignment="1"/>
    <xf numFmtId="0" fontId="14" fillId="12" borderId="25" xfId="0" applyFont="1" applyFill="1" applyBorder="1" applyAlignment="1">
      <alignment wrapText="1"/>
    </xf>
    <xf numFmtId="0" fontId="15" fillId="12" borderId="6" xfId="0" applyFont="1" applyFill="1" applyBorder="1" applyAlignment="1">
      <alignment horizontal="center"/>
    </xf>
    <xf numFmtId="2" fontId="12" fillId="12" borderId="6" xfId="0" applyNumberFormat="1"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27" fillId="0" borderId="15" xfId="0" applyFont="1" applyBorder="1" applyAlignment="1">
      <alignment horizontal="center" wrapText="1"/>
    </xf>
    <xf numFmtId="0" fontId="27" fillId="0" borderId="0" xfId="0" applyFont="1" applyBorder="1" applyAlignment="1">
      <alignment horizontal="center" wrapText="1"/>
    </xf>
    <xf numFmtId="0" fontId="6" fillId="11" borderId="7" xfId="0" applyFont="1" applyFill="1" applyBorder="1" applyAlignment="1">
      <alignment horizontal="right" vertical="center" wrapText="1"/>
    </xf>
    <xf numFmtId="0" fontId="12" fillId="11" borderId="8" xfId="0" applyFont="1" applyFill="1" applyBorder="1" applyAlignment="1">
      <alignment horizontal="right" vertical="center" wrapText="1"/>
    </xf>
    <xf numFmtId="0" fontId="12" fillId="11" borderId="2" xfId="0" applyFont="1" applyFill="1" applyBorder="1" applyAlignment="1">
      <alignment horizontal="right" vertical="center" wrapText="1"/>
    </xf>
    <xf numFmtId="0" fontId="12" fillId="7" borderId="5" xfId="0" applyFont="1" applyFill="1" applyBorder="1" applyAlignment="1">
      <alignment horizontal="center" wrapText="1"/>
    </xf>
    <xf numFmtId="0" fontId="12" fillId="7" borderId="3" xfId="0" applyFont="1" applyFill="1" applyBorder="1" applyAlignment="1">
      <alignment horizontal="center" wrapText="1"/>
    </xf>
    <xf numFmtId="49" fontId="12" fillId="7" borderId="5" xfId="0" applyNumberFormat="1" applyFont="1" applyFill="1" applyBorder="1" applyAlignment="1">
      <alignment horizontal="center" wrapText="1"/>
    </xf>
    <xf numFmtId="49" fontId="12" fillId="7" borderId="3" xfId="0" applyNumberFormat="1" applyFont="1" applyFill="1" applyBorder="1" applyAlignment="1">
      <alignment horizontal="center" wrapText="1"/>
    </xf>
    <xf numFmtId="0" fontId="12" fillId="7" borderId="1" xfId="0" applyFont="1" applyFill="1" applyBorder="1" applyAlignment="1">
      <alignment horizontal="center" wrapText="1"/>
    </xf>
    <xf numFmtId="0" fontId="11" fillId="0" borderId="1" xfId="0" applyFont="1" applyBorder="1" applyAlignment="1">
      <alignment horizontal="center" wrapText="1"/>
    </xf>
    <xf numFmtId="0" fontId="11" fillId="0" borderId="3" xfId="0" applyFont="1" applyBorder="1" applyAlignment="1">
      <alignment horizontal="center"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24" fillId="0" borderId="14" xfId="0" applyFont="1" applyBorder="1" applyAlignment="1">
      <alignment horizontal="center" wrapText="1"/>
    </xf>
    <xf numFmtId="0" fontId="6" fillId="11" borderId="7" xfId="0" applyFont="1" applyFill="1" applyBorder="1" applyAlignment="1">
      <alignment horizontal="center" wrapText="1"/>
    </xf>
    <xf numFmtId="0" fontId="6" fillId="11" borderId="8" xfId="0" applyFont="1" applyFill="1" applyBorder="1" applyAlignment="1">
      <alignment horizontal="center" wrapText="1"/>
    </xf>
    <xf numFmtId="0" fontId="6" fillId="11" borderId="2" xfId="0" applyFont="1" applyFill="1" applyBorder="1" applyAlignment="1">
      <alignment horizontal="center" wrapText="1"/>
    </xf>
    <xf numFmtId="0" fontId="0" fillId="11" borderId="6" xfId="0"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26" xfId="0" applyFill="1" applyBorder="1" applyAlignment="1">
      <alignment horizontal="center" vertical="center" wrapText="1"/>
    </xf>
    <xf numFmtId="0" fontId="5" fillId="9" borderId="6"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abSelected="1" topLeftCell="A79" zoomScale="110" zoomScaleNormal="110" workbookViewId="0">
      <selection activeCell="K81" sqref="K81"/>
    </sheetView>
  </sheetViews>
  <sheetFormatPr defaultColWidth="8.85546875" defaultRowHeight="15" x14ac:dyDescent="0.25"/>
  <cols>
    <col min="1" max="1" width="54.140625" style="73" customWidth="1"/>
    <col min="2" max="2" width="9.7109375" style="26" customWidth="1"/>
    <col min="3" max="3" width="11" style="26" customWidth="1"/>
    <col min="4" max="4" width="15.140625" style="26" customWidth="1"/>
    <col min="5" max="5" width="13.85546875" style="26" customWidth="1"/>
    <col min="6" max="6" width="11.28515625" customWidth="1"/>
    <col min="255" max="255" width="54.140625" customWidth="1"/>
    <col min="256" max="256" width="9.7109375" customWidth="1"/>
    <col min="257" max="257" width="11" customWidth="1"/>
    <col min="258" max="258" width="15.140625" customWidth="1"/>
    <col min="259" max="259" width="13.85546875" customWidth="1"/>
    <col min="260" max="260" width="11.28515625" customWidth="1"/>
    <col min="261" max="261" width="38.42578125" customWidth="1"/>
    <col min="511" max="511" width="54.140625" customWidth="1"/>
    <col min="512" max="512" width="9.7109375" customWidth="1"/>
    <col min="513" max="513" width="11" customWidth="1"/>
    <col min="514" max="514" width="15.140625" customWidth="1"/>
    <col min="515" max="515" width="13.85546875" customWidth="1"/>
    <col min="516" max="516" width="11.28515625" customWidth="1"/>
    <col min="517" max="517" width="38.42578125" customWidth="1"/>
    <col min="767" max="767" width="54.140625" customWidth="1"/>
    <col min="768" max="768" width="9.7109375" customWidth="1"/>
    <col min="769" max="769" width="11" customWidth="1"/>
    <col min="770" max="770" width="15.140625" customWidth="1"/>
    <col min="771" max="771" width="13.85546875" customWidth="1"/>
    <col min="772" max="772" width="11.28515625" customWidth="1"/>
    <col min="773" max="773" width="38.42578125" customWidth="1"/>
    <col min="1023" max="1023" width="54.140625" customWidth="1"/>
    <col min="1024" max="1024" width="9.7109375" customWidth="1"/>
    <col min="1025" max="1025" width="11" customWidth="1"/>
    <col min="1026" max="1026" width="15.140625" customWidth="1"/>
    <col min="1027" max="1027" width="13.85546875" customWidth="1"/>
    <col min="1028" max="1028" width="11.28515625" customWidth="1"/>
    <col min="1029" max="1029" width="38.42578125" customWidth="1"/>
    <col min="1279" max="1279" width="54.140625" customWidth="1"/>
    <col min="1280" max="1280" width="9.7109375" customWidth="1"/>
    <col min="1281" max="1281" width="11" customWidth="1"/>
    <col min="1282" max="1282" width="15.140625" customWidth="1"/>
    <col min="1283" max="1283" width="13.85546875" customWidth="1"/>
    <col min="1284" max="1284" width="11.28515625" customWidth="1"/>
    <col min="1285" max="1285" width="38.42578125" customWidth="1"/>
    <col min="1535" max="1535" width="54.140625" customWidth="1"/>
    <col min="1536" max="1536" width="9.7109375" customWidth="1"/>
    <col min="1537" max="1537" width="11" customWidth="1"/>
    <col min="1538" max="1538" width="15.140625" customWidth="1"/>
    <col min="1539" max="1539" width="13.85546875" customWidth="1"/>
    <col min="1540" max="1540" width="11.28515625" customWidth="1"/>
    <col min="1541" max="1541" width="38.42578125" customWidth="1"/>
    <col min="1791" max="1791" width="54.140625" customWidth="1"/>
    <col min="1792" max="1792" width="9.7109375" customWidth="1"/>
    <col min="1793" max="1793" width="11" customWidth="1"/>
    <col min="1794" max="1794" width="15.140625" customWidth="1"/>
    <col min="1795" max="1795" width="13.85546875" customWidth="1"/>
    <col min="1796" max="1796" width="11.28515625" customWidth="1"/>
    <col min="1797" max="1797" width="38.42578125" customWidth="1"/>
    <col min="2047" max="2047" width="54.140625" customWidth="1"/>
    <col min="2048" max="2048" width="9.7109375" customWidth="1"/>
    <col min="2049" max="2049" width="11" customWidth="1"/>
    <col min="2050" max="2050" width="15.140625" customWidth="1"/>
    <col min="2051" max="2051" width="13.85546875" customWidth="1"/>
    <col min="2052" max="2052" width="11.28515625" customWidth="1"/>
    <col min="2053" max="2053" width="38.42578125" customWidth="1"/>
    <col min="2303" max="2303" width="54.140625" customWidth="1"/>
    <col min="2304" max="2304" width="9.7109375" customWidth="1"/>
    <col min="2305" max="2305" width="11" customWidth="1"/>
    <col min="2306" max="2306" width="15.140625" customWidth="1"/>
    <col min="2307" max="2307" width="13.85546875" customWidth="1"/>
    <col min="2308" max="2308" width="11.28515625" customWidth="1"/>
    <col min="2309" max="2309" width="38.42578125" customWidth="1"/>
    <col min="2559" max="2559" width="54.140625" customWidth="1"/>
    <col min="2560" max="2560" width="9.7109375" customWidth="1"/>
    <col min="2561" max="2561" width="11" customWidth="1"/>
    <col min="2562" max="2562" width="15.140625" customWidth="1"/>
    <col min="2563" max="2563" width="13.85546875" customWidth="1"/>
    <col min="2564" max="2564" width="11.28515625" customWidth="1"/>
    <col min="2565" max="2565" width="38.42578125" customWidth="1"/>
    <col min="2815" max="2815" width="54.140625" customWidth="1"/>
    <col min="2816" max="2816" width="9.7109375" customWidth="1"/>
    <col min="2817" max="2817" width="11" customWidth="1"/>
    <col min="2818" max="2818" width="15.140625" customWidth="1"/>
    <col min="2819" max="2819" width="13.85546875" customWidth="1"/>
    <col min="2820" max="2820" width="11.28515625" customWidth="1"/>
    <col min="2821" max="2821" width="38.42578125" customWidth="1"/>
    <col min="3071" max="3071" width="54.140625" customWidth="1"/>
    <col min="3072" max="3072" width="9.7109375" customWidth="1"/>
    <col min="3073" max="3073" width="11" customWidth="1"/>
    <col min="3074" max="3074" width="15.140625" customWidth="1"/>
    <col min="3075" max="3075" width="13.85546875" customWidth="1"/>
    <col min="3076" max="3076" width="11.28515625" customWidth="1"/>
    <col min="3077" max="3077" width="38.42578125" customWidth="1"/>
    <col min="3327" max="3327" width="54.140625" customWidth="1"/>
    <col min="3328" max="3328" width="9.7109375" customWidth="1"/>
    <col min="3329" max="3329" width="11" customWidth="1"/>
    <col min="3330" max="3330" width="15.140625" customWidth="1"/>
    <col min="3331" max="3331" width="13.85546875" customWidth="1"/>
    <col min="3332" max="3332" width="11.28515625" customWidth="1"/>
    <col min="3333" max="3333" width="38.42578125" customWidth="1"/>
    <col min="3583" max="3583" width="54.140625" customWidth="1"/>
    <col min="3584" max="3584" width="9.7109375" customWidth="1"/>
    <col min="3585" max="3585" width="11" customWidth="1"/>
    <col min="3586" max="3586" width="15.140625" customWidth="1"/>
    <col min="3587" max="3587" width="13.85546875" customWidth="1"/>
    <col min="3588" max="3588" width="11.28515625" customWidth="1"/>
    <col min="3589" max="3589" width="38.42578125" customWidth="1"/>
    <col min="3839" max="3839" width="54.140625" customWidth="1"/>
    <col min="3840" max="3840" width="9.7109375" customWidth="1"/>
    <col min="3841" max="3841" width="11" customWidth="1"/>
    <col min="3842" max="3842" width="15.140625" customWidth="1"/>
    <col min="3843" max="3843" width="13.85546875" customWidth="1"/>
    <col min="3844" max="3844" width="11.28515625" customWidth="1"/>
    <col min="3845" max="3845" width="38.42578125" customWidth="1"/>
    <col min="4095" max="4095" width="54.140625" customWidth="1"/>
    <col min="4096" max="4096" width="9.7109375" customWidth="1"/>
    <col min="4097" max="4097" width="11" customWidth="1"/>
    <col min="4098" max="4098" width="15.140625" customWidth="1"/>
    <col min="4099" max="4099" width="13.85546875" customWidth="1"/>
    <col min="4100" max="4100" width="11.28515625" customWidth="1"/>
    <col min="4101" max="4101" width="38.42578125" customWidth="1"/>
    <col min="4351" max="4351" width="54.140625" customWidth="1"/>
    <col min="4352" max="4352" width="9.7109375" customWidth="1"/>
    <col min="4353" max="4353" width="11" customWidth="1"/>
    <col min="4354" max="4354" width="15.140625" customWidth="1"/>
    <col min="4355" max="4355" width="13.85546875" customWidth="1"/>
    <col min="4356" max="4356" width="11.28515625" customWidth="1"/>
    <col min="4357" max="4357" width="38.42578125" customWidth="1"/>
    <col min="4607" max="4607" width="54.140625" customWidth="1"/>
    <col min="4608" max="4608" width="9.7109375" customWidth="1"/>
    <col min="4609" max="4609" width="11" customWidth="1"/>
    <col min="4610" max="4610" width="15.140625" customWidth="1"/>
    <col min="4611" max="4611" width="13.85546875" customWidth="1"/>
    <col min="4612" max="4612" width="11.28515625" customWidth="1"/>
    <col min="4613" max="4613" width="38.42578125" customWidth="1"/>
    <col min="4863" max="4863" width="54.140625" customWidth="1"/>
    <col min="4864" max="4864" width="9.7109375" customWidth="1"/>
    <col min="4865" max="4865" width="11" customWidth="1"/>
    <col min="4866" max="4866" width="15.140625" customWidth="1"/>
    <col min="4867" max="4867" width="13.85546875" customWidth="1"/>
    <col min="4868" max="4868" width="11.28515625" customWidth="1"/>
    <col min="4869" max="4869" width="38.42578125" customWidth="1"/>
    <col min="5119" max="5119" width="54.140625" customWidth="1"/>
    <col min="5120" max="5120" width="9.7109375" customWidth="1"/>
    <col min="5121" max="5121" width="11" customWidth="1"/>
    <col min="5122" max="5122" width="15.140625" customWidth="1"/>
    <col min="5123" max="5123" width="13.85546875" customWidth="1"/>
    <col min="5124" max="5124" width="11.28515625" customWidth="1"/>
    <col min="5125" max="5125" width="38.42578125" customWidth="1"/>
    <col min="5375" max="5375" width="54.140625" customWidth="1"/>
    <col min="5376" max="5376" width="9.7109375" customWidth="1"/>
    <col min="5377" max="5377" width="11" customWidth="1"/>
    <col min="5378" max="5378" width="15.140625" customWidth="1"/>
    <col min="5379" max="5379" width="13.85546875" customWidth="1"/>
    <col min="5380" max="5380" width="11.28515625" customWidth="1"/>
    <col min="5381" max="5381" width="38.42578125" customWidth="1"/>
    <col min="5631" max="5631" width="54.140625" customWidth="1"/>
    <col min="5632" max="5632" width="9.7109375" customWidth="1"/>
    <col min="5633" max="5633" width="11" customWidth="1"/>
    <col min="5634" max="5634" width="15.140625" customWidth="1"/>
    <col min="5635" max="5635" width="13.85546875" customWidth="1"/>
    <col min="5636" max="5636" width="11.28515625" customWidth="1"/>
    <col min="5637" max="5637" width="38.42578125" customWidth="1"/>
    <col min="5887" max="5887" width="54.140625" customWidth="1"/>
    <col min="5888" max="5888" width="9.7109375" customWidth="1"/>
    <col min="5889" max="5889" width="11" customWidth="1"/>
    <col min="5890" max="5890" width="15.140625" customWidth="1"/>
    <col min="5891" max="5891" width="13.85546875" customWidth="1"/>
    <col min="5892" max="5892" width="11.28515625" customWidth="1"/>
    <col min="5893" max="5893" width="38.42578125" customWidth="1"/>
    <col min="6143" max="6143" width="54.140625" customWidth="1"/>
    <col min="6144" max="6144" width="9.7109375" customWidth="1"/>
    <col min="6145" max="6145" width="11" customWidth="1"/>
    <col min="6146" max="6146" width="15.140625" customWidth="1"/>
    <col min="6147" max="6147" width="13.85546875" customWidth="1"/>
    <col min="6148" max="6148" width="11.28515625" customWidth="1"/>
    <col min="6149" max="6149" width="38.42578125" customWidth="1"/>
    <col min="6399" max="6399" width="54.140625" customWidth="1"/>
    <col min="6400" max="6400" width="9.7109375" customWidth="1"/>
    <col min="6401" max="6401" width="11" customWidth="1"/>
    <col min="6402" max="6402" width="15.140625" customWidth="1"/>
    <col min="6403" max="6403" width="13.85546875" customWidth="1"/>
    <col min="6404" max="6404" width="11.28515625" customWidth="1"/>
    <col min="6405" max="6405" width="38.42578125" customWidth="1"/>
    <col min="6655" max="6655" width="54.140625" customWidth="1"/>
    <col min="6656" max="6656" width="9.7109375" customWidth="1"/>
    <col min="6657" max="6657" width="11" customWidth="1"/>
    <col min="6658" max="6658" width="15.140625" customWidth="1"/>
    <col min="6659" max="6659" width="13.85546875" customWidth="1"/>
    <col min="6660" max="6660" width="11.28515625" customWidth="1"/>
    <col min="6661" max="6661" width="38.42578125" customWidth="1"/>
    <col min="6911" max="6911" width="54.140625" customWidth="1"/>
    <col min="6912" max="6912" width="9.7109375" customWidth="1"/>
    <col min="6913" max="6913" width="11" customWidth="1"/>
    <col min="6914" max="6914" width="15.140625" customWidth="1"/>
    <col min="6915" max="6915" width="13.85546875" customWidth="1"/>
    <col min="6916" max="6916" width="11.28515625" customWidth="1"/>
    <col min="6917" max="6917" width="38.42578125" customWidth="1"/>
    <col min="7167" max="7167" width="54.140625" customWidth="1"/>
    <col min="7168" max="7168" width="9.7109375" customWidth="1"/>
    <col min="7169" max="7169" width="11" customWidth="1"/>
    <col min="7170" max="7170" width="15.140625" customWidth="1"/>
    <col min="7171" max="7171" width="13.85546875" customWidth="1"/>
    <col min="7172" max="7172" width="11.28515625" customWidth="1"/>
    <col min="7173" max="7173" width="38.42578125" customWidth="1"/>
    <col min="7423" max="7423" width="54.140625" customWidth="1"/>
    <col min="7424" max="7424" width="9.7109375" customWidth="1"/>
    <col min="7425" max="7425" width="11" customWidth="1"/>
    <col min="7426" max="7426" width="15.140625" customWidth="1"/>
    <col min="7427" max="7427" width="13.85546875" customWidth="1"/>
    <col min="7428" max="7428" width="11.28515625" customWidth="1"/>
    <col min="7429" max="7429" width="38.42578125" customWidth="1"/>
    <col min="7679" max="7679" width="54.140625" customWidth="1"/>
    <col min="7680" max="7680" width="9.7109375" customWidth="1"/>
    <col min="7681" max="7681" width="11" customWidth="1"/>
    <col min="7682" max="7682" width="15.140625" customWidth="1"/>
    <col min="7683" max="7683" width="13.85546875" customWidth="1"/>
    <col min="7684" max="7684" width="11.28515625" customWidth="1"/>
    <col min="7685" max="7685" width="38.42578125" customWidth="1"/>
    <col min="7935" max="7935" width="54.140625" customWidth="1"/>
    <col min="7936" max="7936" width="9.7109375" customWidth="1"/>
    <col min="7937" max="7937" width="11" customWidth="1"/>
    <col min="7938" max="7938" width="15.140625" customWidth="1"/>
    <col min="7939" max="7939" width="13.85546875" customWidth="1"/>
    <col min="7940" max="7940" width="11.28515625" customWidth="1"/>
    <col min="7941" max="7941" width="38.42578125" customWidth="1"/>
    <col min="8191" max="8191" width="54.140625" customWidth="1"/>
    <col min="8192" max="8192" width="9.7109375" customWidth="1"/>
    <col min="8193" max="8193" width="11" customWidth="1"/>
    <col min="8194" max="8194" width="15.140625" customWidth="1"/>
    <col min="8195" max="8195" width="13.85546875" customWidth="1"/>
    <col min="8196" max="8196" width="11.28515625" customWidth="1"/>
    <col min="8197" max="8197" width="38.42578125" customWidth="1"/>
    <col min="8447" max="8447" width="54.140625" customWidth="1"/>
    <col min="8448" max="8448" width="9.7109375" customWidth="1"/>
    <col min="8449" max="8449" width="11" customWidth="1"/>
    <col min="8450" max="8450" width="15.140625" customWidth="1"/>
    <col min="8451" max="8451" width="13.85546875" customWidth="1"/>
    <col min="8452" max="8452" width="11.28515625" customWidth="1"/>
    <col min="8453" max="8453" width="38.42578125" customWidth="1"/>
    <col min="8703" max="8703" width="54.140625" customWidth="1"/>
    <col min="8704" max="8704" width="9.7109375" customWidth="1"/>
    <col min="8705" max="8705" width="11" customWidth="1"/>
    <col min="8706" max="8706" width="15.140625" customWidth="1"/>
    <col min="8707" max="8707" width="13.85546875" customWidth="1"/>
    <col min="8708" max="8708" width="11.28515625" customWidth="1"/>
    <col min="8709" max="8709" width="38.42578125" customWidth="1"/>
    <col min="8959" max="8959" width="54.140625" customWidth="1"/>
    <col min="8960" max="8960" width="9.7109375" customWidth="1"/>
    <col min="8961" max="8961" width="11" customWidth="1"/>
    <col min="8962" max="8962" width="15.140625" customWidth="1"/>
    <col min="8963" max="8963" width="13.85546875" customWidth="1"/>
    <col min="8964" max="8964" width="11.28515625" customWidth="1"/>
    <col min="8965" max="8965" width="38.42578125" customWidth="1"/>
    <col min="9215" max="9215" width="54.140625" customWidth="1"/>
    <col min="9216" max="9216" width="9.7109375" customWidth="1"/>
    <col min="9217" max="9217" width="11" customWidth="1"/>
    <col min="9218" max="9218" width="15.140625" customWidth="1"/>
    <col min="9219" max="9219" width="13.85546875" customWidth="1"/>
    <col min="9220" max="9220" width="11.28515625" customWidth="1"/>
    <col min="9221" max="9221" width="38.42578125" customWidth="1"/>
    <col min="9471" max="9471" width="54.140625" customWidth="1"/>
    <col min="9472" max="9472" width="9.7109375" customWidth="1"/>
    <col min="9473" max="9473" width="11" customWidth="1"/>
    <col min="9474" max="9474" width="15.140625" customWidth="1"/>
    <col min="9475" max="9475" width="13.85546875" customWidth="1"/>
    <col min="9476" max="9476" width="11.28515625" customWidth="1"/>
    <col min="9477" max="9477" width="38.42578125" customWidth="1"/>
    <col min="9727" max="9727" width="54.140625" customWidth="1"/>
    <col min="9728" max="9728" width="9.7109375" customWidth="1"/>
    <col min="9729" max="9729" width="11" customWidth="1"/>
    <col min="9730" max="9730" width="15.140625" customWidth="1"/>
    <col min="9731" max="9731" width="13.85546875" customWidth="1"/>
    <col min="9732" max="9732" width="11.28515625" customWidth="1"/>
    <col min="9733" max="9733" width="38.42578125" customWidth="1"/>
    <col min="9983" max="9983" width="54.140625" customWidth="1"/>
    <col min="9984" max="9984" width="9.7109375" customWidth="1"/>
    <col min="9985" max="9985" width="11" customWidth="1"/>
    <col min="9986" max="9986" width="15.140625" customWidth="1"/>
    <col min="9987" max="9987" width="13.85546875" customWidth="1"/>
    <col min="9988" max="9988" width="11.28515625" customWidth="1"/>
    <col min="9989" max="9989" width="38.42578125" customWidth="1"/>
    <col min="10239" max="10239" width="54.140625" customWidth="1"/>
    <col min="10240" max="10240" width="9.7109375" customWidth="1"/>
    <col min="10241" max="10241" width="11" customWidth="1"/>
    <col min="10242" max="10242" width="15.140625" customWidth="1"/>
    <col min="10243" max="10243" width="13.85546875" customWidth="1"/>
    <col min="10244" max="10244" width="11.28515625" customWidth="1"/>
    <col min="10245" max="10245" width="38.42578125" customWidth="1"/>
    <col min="10495" max="10495" width="54.140625" customWidth="1"/>
    <col min="10496" max="10496" width="9.7109375" customWidth="1"/>
    <col min="10497" max="10497" width="11" customWidth="1"/>
    <col min="10498" max="10498" width="15.140625" customWidth="1"/>
    <col min="10499" max="10499" width="13.85546875" customWidth="1"/>
    <col min="10500" max="10500" width="11.28515625" customWidth="1"/>
    <col min="10501" max="10501" width="38.42578125" customWidth="1"/>
    <col min="10751" max="10751" width="54.140625" customWidth="1"/>
    <col min="10752" max="10752" width="9.7109375" customWidth="1"/>
    <col min="10753" max="10753" width="11" customWidth="1"/>
    <col min="10754" max="10754" width="15.140625" customWidth="1"/>
    <col min="10755" max="10755" width="13.85546875" customWidth="1"/>
    <col min="10756" max="10756" width="11.28515625" customWidth="1"/>
    <col min="10757" max="10757" width="38.42578125" customWidth="1"/>
    <col min="11007" max="11007" width="54.140625" customWidth="1"/>
    <col min="11008" max="11008" width="9.7109375" customWidth="1"/>
    <col min="11009" max="11009" width="11" customWidth="1"/>
    <col min="11010" max="11010" width="15.140625" customWidth="1"/>
    <col min="11011" max="11011" width="13.85546875" customWidth="1"/>
    <col min="11012" max="11012" width="11.28515625" customWidth="1"/>
    <col min="11013" max="11013" width="38.42578125" customWidth="1"/>
    <col min="11263" max="11263" width="54.140625" customWidth="1"/>
    <col min="11264" max="11264" width="9.7109375" customWidth="1"/>
    <col min="11265" max="11265" width="11" customWidth="1"/>
    <col min="11266" max="11266" width="15.140625" customWidth="1"/>
    <col min="11267" max="11267" width="13.85546875" customWidth="1"/>
    <col min="11268" max="11268" width="11.28515625" customWidth="1"/>
    <col min="11269" max="11269" width="38.42578125" customWidth="1"/>
    <col min="11519" max="11519" width="54.140625" customWidth="1"/>
    <col min="11520" max="11520" width="9.7109375" customWidth="1"/>
    <col min="11521" max="11521" width="11" customWidth="1"/>
    <col min="11522" max="11522" width="15.140625" customWidth="1"/>
    <col min="11523" max="11523" width="13.85546875" customWidth="1"/>
    <col min="11524" max="11524" width="11.28515625" customWidth="1"/>
    <col min="11525" max="11525" width="38.42578125" customWidth="1"/>
    <col min="11775" max="11775" width="54.140625" customWidth="1"/>
    <col min="11776" max="11776" width="9.7109375" customWidth="1"/>
    <col min="11777" max="11777" width="11" customWidth="1"/>
    <col min="11778" max="11778" width="15.140625" customWidth="1"/>
    <col min="11779" max="11779" width="13.85546875" customWidth="1"/>
    <col min="11780" max="11780" width="11.28515625" customWidth="1"/>
    <col min="11781" max="11781" width="38.42578125" customWidth="1"/>
    <col min="12031" max="12031" width="54.140625" customWidth="1"/>
    <col min="12032" max="12032" width="9.7109375" customWidth="1"/>
    <col min="12033" max="12033" width="11" customWidth="1"/>
    <col min="12034" max="12034" width="15.140625" customWidth="1"/>
    <col min="12035" max="12035" width="13.85546875" customWidth="1"/>
    <col min="12036" max="12036" width="11.28515625" customWidth="1"/>
    <col min="12037" max="12037" width="38.42578125" customWidth="1"/>
    <col min="12287" max="12287" width="54.140625" customWidth="1"/>
    <col min="12288" max="12288" width="9.7109375" customWidth="1"/>
    <col min="12289" max="12289" width="11" customWidth="1"/>
    <col min="12290" max="12290" width="15.140625" customWidth="1"/>
    <col min="12291" max="12291" width="13.85546875" customWidth="1"/>
    <col min="12292" max="12292" width="11.28515625" customWidth="1"/>
    <col min="12293" max="12293" width="38.42578125" customWidth="1"/>
    <col min="12543" max="12543" width="54.140625" customWidth="1"/>
    <col min="12544" max="12544" width="9.7109375" customWidth="1"/>
    <col min="12545" max="12545" width="11" customWidth="1"/>
    <col min="12546" max="12546" width="15.140625" customWidth="1"/>
    <col min="12547" max="12547" width="13.85546875" customWidth="1"/>
    <col min="12548" max="12548" width="11.28515625" customWidth="1"/>
    <col min="12549" max="12549" width="38.42578125" customWidth="1"/>
    <col min="12799" max="12799" width="54.140625" customWidth="1"/>
    <col min="12800" max="12800" width="9.7109375" customWidth="1"/>
    <col min="12801" max="12801" width="11" customWidth="1"/>
    <col min="12802" max="12802" width="15.140625" customWidth="1"/>
    <col min="12803" max="12803" width="13.85546875" customWidth="1"/>
    <col min="12804" max="12804" width="11.28515625" customWidth="1"/>
    <col min="12805" max="12805" width="38.42578125" customWidth="1"/>
    <col min="13055" max="13055" width="54.140625" customWidth="1"/>
    <col min="13056" max="13056" width="9.7109375" customWidth="1"/>
    <col min="13057" max="13057" width="11" customWidth="1"/>
    <col min="13058" max="13058" width="15.140625" customWidth="1"/>
    <col min="13059" max="13059" width="13.85546875" customWidth="1"/>
    <col min="13060" max="13060" width="11.28515625" customWidth="1"/>
    <col min="13061" max="13061" width="38.42578125" customWidth="1"/>
    <col min="13311" max="13311" width="54.140625" customWidth="1"/>
    <col min="13312" max="13312" width="9.7109375" customWidth="1"/>
    <col min="13313" max="13313" width="11" customWidth="1"/>
    <col min="13314" max="13314" width="15.140625" customWidth="1"/>
    <col min="13315" max="13315" width="13.85546875" customWidth="1"/>
    <col min="13316" max="13316" width="11.28515625" customWidth="1"/>
    <col min="13317" max="13317" width="38.42578125" customWidth="1"/>
    <col min="13567" max="13567" width="54.140625" customWidth="1"/>
    <col min="13568" max="13568" width="9.7109375" customWidth="1"/>
    <col min="13569" max="13569" width="11" customWidth="1"/>
    <col min="13570" max="13570" width="15.140625" customWidth="1"/>
    <col min="13571" max="13571" width="13.85546875" customWidth="1"/>
    <col min="13572" max="13572" width="11.28515625" customWidth="1"/>
    <col min="13573" max="13573" width="38.42578125" customWidth="1"/>
    <col min="13823" max="13823" width="54.140625" customWidth="1"/>
    <col min="13824" max="13824" width="9.7109375" customWidth="1"/>
    <col min="13825" max="13825" width="11" customWidth="1"/>
    <col min="13826" max="13826" width="15.140625" customWidth="1"/>
    <col min="13827" max="13827" width="13.85546875" customWidth="1"/>
    <col min="13828" max="13828" width="11.28515625" customWidth="1"/>
    <col min="13829" max="13829" width="38.42578125" customWidth="1"/>
    <col min="14079" max="14079" width="54.140625" customWidth="1"/>
    <col min="14080" max="14080" width="9.7109375" customWidth="1"/>
    <col min="14081" max="14081" width="11" customWidth="1"/>
    <col min="14082" max="14082" width="15.140625" customWidth="1"/>
    <col min="14083" max="14083" width="13.85546875" customWidth="1"/>
    <col min="14084" max="14084" width="11.28515625" customWidth="1"/>
    <col min="14085" max="14085" width="38.42578125" customWidth="1"/>
    <col min="14335" max="14335" width="54.140625" customWidth="1"/>
    <col min="14336" max="14336" width="9.7109375" customWidth="1"/>
    <col min="14337" max="14337" width="11" customWidth="1"/>
    <col min="14338" max="14338" width="15.140625" customWidth="1"/>
    <col min="14339" max="14339" width="13.85546875" customWidth="1"/>
    <col min="14340" max="14340" width="11.28515625" customWidth="1"/>
    <col min="14341" max="14341" width="38.42578125" customWidth="1"/>
    <col min="14591" max="14591" width="54.140625" customWidth="1"/>
    <col min="14592" max="14592" width="9.7109375" customWidth="1"/>
    <col min="14593" max="14593" width="11" customWidth="1"/>
    <col min="14594" max="14594" width="15.140625" customWidth="1"/>
    <col min="14595" max="14595" width="13.85546875" customWidth="1"/>
    <col min="14596" max="14596" width="11.28515625" customWidth="1"/>
    <col min="14597" max="14597" width="38.42578125" customWidth="1"/>
    <col min="14847" max="14847" width="54.140625" customWidth="1"/>
    <col min="14848" max="14848" width="9.7109375" customWidth="1"/>
    <col min="14849" max="14849" width="11" customWidth="1"/>
    <col min="14850" max="14850" width="15.140625" customWidth="1"/>
    <col min="14851" max="14851" width="13.85546875" customWidth="1"/>
    <col min="14852" max="14852" width="11.28515625" customWidth="1"/>
    <col min="14853" max="14853" width="38.42578125" customWidth="1"/>
    <col min="15103" max="15103" width="54.140625" customWidth="1"/>
    <col min="15104" max="15104" width="9.7109375" customWidth="1"/>
    <col min="15105" max="15105" width="11" customWidth="1"/>
    <col min="15106" max="15106" width="15.140625" customWidth="1"/>
    <col min="15107" max="15107" width="13.85546875" customWidth="1"/>
    <col min="15108" max="15108" width="11.28515625" customWidth="1"/>
    <col min="15109" max="15109" width="38.42578125" customWidth="1"/>
    <col min="15359" max="15359" width="54.140625" customWidth="1"/>
    <col min="15360" max="15360" width="9.7109375" customWidth="1"/>
    <col min="15361" max="15361" width="11" customWidth="1"/>
    <col min="15362" max="15362" width="15.140625" customWidth="1"/>
    <col min="15363" max="15363" width="13.85546875" customWidth="1"/>
    <col min="15364" max="15364" width="11.28515625" customWidth="1"/>
    <col min="15365" max="15365" width="38.42578125" customWidth="1"/>
    <col min="15615" max="15615" width="54.140625" customWidth="1"/>
    <col min="15616" max="15616" width="9.7109375" customWidth="1"/>
    <col min="15617" max="15617" width="11" customWidth="1"/>
    <col min="15618" max="15618" width="15.140625" customWidth="1"/>
    <col min="15619" max="15619" width="13.85546875" customWidth="1"/>
    <col min="15620" max="15620" width="11.28515625" customWidth="1"/>
    <col min="15621" max="15621" width="38.42578125" customWidth="1"/>
    <col min="15871" max="15871" width="54.140625" customWidth="1"/>
    <col min="15872" max="15872" width="9.7109375" customWidth="1"/>
    <col min="15873" max="15873" width="11" customWidth="1"/>
    <col min="15874" max="15874" width="15.140625" customWidth="1"/>
    <col min="15875" max="15875" width="13.85546875" customWidth="1"/>
    <col min="15876" max="15876" width="11.28515625" customWidth="1"/>
    <col min="15877" max="15877" width="38.42578125" customWidth="1"/>
    <col min="16127" max="16127" width="54.140625" customWidth="1"/>
    <col min="16128" max="16128" width="9.7109375" customWidth="1"/>
    <col min="16129" max="16129" width="11" customWidth="1"/>
    <col min="16130" max="16130" width="15.140625" customWidth="1"/>
    <col min="16131" max="16131" width="13.85546875" customWidth="1"/>
    <col min="16132" max="16132" width="11.28515625" customWidth="1"/>
    <col min="16133" max="16133" width="38.42578125" customWidth="1"/>
  </cols>
  <sheetData>
    <row r="1" spans="1:6" s="27" customFormat="1" ht="46.5" customHeight="1" thickBot="1" x14ac:dyDescent="0.3">
      <c r="A1" s="82" t="s">
        <v>94</v>
      </c>
      <c r="B1" s="83"/>
      <c r="C1" s="83"/>
      <c r="D1" s="83"/>
      <c r="E1" s="84"/>
    </row>
    <row r="2" spans="1:6" s="9" customFormat="1" ht="15.75" thickBot="1" x14ac:dyDescent="0.3">
      <c r="A2" s="28" t="s">
        <v>33</v>
      </c>
      <c r="B2" s="85" t="s">
        <v>92</v>
      </c>
      <c r="C2" s="87" t="s">
        <v>34</v>
      </c>
      <c r="D2" s="89" t="s">
        <v>35</v>
      </c>
      <c r="E2" s="85" t="s">
        <v>36</v>
      </c>
    </row>
    <row r="3" spans="1:6" s="9" customFormat="1" ht="26.25" customHeight="1" thickBot="1" x14ac:dyDescent="0.3">
      <c r="A3" s="29"/>
      <c r="B3" s="86"/>
      <c r="C3" s="88"/>
      <c r="D3" s="90"/>
      <c r="E3" s="91"/>
    </row>
    <row r="4" spans="1:6" x14ac:dyDescent="0.25">
      <c r="A4" s="30" t="s">
        <v>72</v>
      </c>
      <c r="B4" s="31"/>
      <c r="C4" s="31"/>
      <c r="D4" s="31"/>
      <c r="E4" s="32"/>
    </row>
    <row r="5" spans="1:6" x14ac:dyDescent="0.25">
      <c r="A5" s="33" t="s">
        <v>95</v>
      </c>
      <c r="B5" s="34"/>
      <c r="C5" s="35"/>
      <c r="D5" s="35"/>
      <c r="E5" s="36">
        <f t="shared" ref="E5:E37" si="0">C5*D5</f>
        <v>0</v>
      </c>
      <c r="F5" s="10"/>
    </row>
    <row r="6" spans="1:6" x14ac:dyDescent="0.25">
      <c r="A6" s="37" t="s">
        <v>96</v>
      </c>
      <c r="B6" s="34"/>
      <c r="C6" s="35"/>
      <c r="D6" s="35"/>
      <c r="E6" s="36"/>
      <c r="F6" s="10"/>
    </row>
    <row r="7" spans="1:6" x14ac:dyDescent="0.25">
      <c r="A7" s="37" t="s">
        <v>61</v>
      </c>
      <c r="B7" s="34"/>
      <c r="C7" s="35"/>
      <c r="D7" s="35"/>
      <c r="E7" s="36">
        <f t="shared" si="0"/>
        <v>0</v>
      </c>
      <c r="F7" s="10"/>
    </row>
    <row r="8" spans="1:6" x14ac:dyDescent="0.25">
      <c r="A8" s="38" t="s">
        <v>38</v>
      </c>
      <c r="B8" s="39"/>
      <c r="C8" s="39"/>
      <c r="D8" s="40"/>
      <c r="E8" s="41">
        <f>SUM(E5:E7)</f>
        <v>0</v>
      </c>
    </row>
    <row r="9" spans="1:6" ht="23.25" x14ac:dyDescent="0.25">
      <c r="A9" s="42" t="s">
        <v>57</v>
      </c>
      <c r="B9" s="31"/>
      <c r="C9" s="31"/>
      <c r="D9" s="31"/>
      <c r="E9" s="32"/>
    </row>
    <row r="10" spans="1:6" x14ac:dyDescent="0.25">
      <c r="A10" s="37" t="s">
        <v>37</v>
      </c>
      <c r="B10" s="31"/>
      <c r="C10" s="31"/>
      <c r="D10" s="31"/>
      <c r="E10" s="36">
        <f t="shared" si="0"/>
        <v>0</v>
      </c>
    </row>
    <row r="11" spans="1:6" x14ac:dyDescent="0.25">
      <c r="A11" s="37" t="s">
        <v>37</v>
      </c>
      <c r="B11" s="31"/>
      <c r="C11" s="31"/>
      <c r="D11" s="31"/>
      <c r="E11" s="36">
        <f t="shared" si="0"/>
        <v>0</v>
      </c>
    </row>
    <row r="12" spans="1:6" x14ac:dyDescent="0.25">
      <c r="A12" s="38" t="s">
        <v>39</v>
      </c>
      <c r="B12" s="39"/>
      <c r="C12" s="39"/>
      <c r="D12" s="40"/>
      <c r="E12" s="41">
        <f>SUM(E10:E11)</f>
        <v>0</v>
      </c>
    </row>
    <row r="13" spans="1:6" ht="39" customHeight="1" x14ac:dyDescent="0.25">
      <c r="A13" s="42" t="s">
        <v>58</v>
      </c>
      <c r="B13" s="31"/>
      <c r="C13" s="31"/>
      <c r="D13" s="31"/>
      <c r="E13" s="32"/>
    </row>
    <row r="14" spans="1:6" x14ac:dyDescent="0.25">
      <c r="A14" s="37" t="s">
        <v>37</v>
      </c>
      <c r="B14" s="31"/>
      <c r="C14" s="31"/>
      <c r="D14" s="31"/>
      <c r="E14" s="36">
        <f t="shared" si="0"/>
        <v>0</v>
      </c>
    </row>
    <row r="15" spans="1:6" x14ac:dyDescent="0.25">
      <c r="A15" s="37" t="s">
        <v>37</v>
      </c>
      <c r="B15" s="35"/>
      <c r="C15" s="35"/>
      <c r="D15" s="35"/>
      <c r="E15" s="36">
        <f t="shared" si="0"/>
        <v>0</v>
      </c>
    </row>
    <row r="16" spans="1:6" x14ac:dyDescent="0.25">
      <c r="A16" s="38" t="s">
        <v>40</v>
      </c>
      <c r="B16" s="39"/>
      <c r="C16" s="39"/>
      <c r="D16" s="40"/>
      <c r="E16" s="41">
        <f>SUM(E14:E15)</f>
        <v>0</v>
      </c>
    </row>
    <row r="17" spans="1:5" ht="51.75" customHeight="1" x14ac:dyDescent="0.25">
      <c r="A17" s="43" t="s">
        <v>59</v>
      </c>
      <c r="B17" s="44"/>
      <c r="C17" s="44"/>
      <c r="D17" s="44"/>
      <c r="E17" s="32"/>
    </row>
    <row r="18" spans="1:5" x14ac:dyDescent="0.25">
      <c r="A18" s="45"/>
      <c r="B18" s="31"/>
      <c r="C18" s="31"/>
      <c r="D18" s="31"/>
      <c r="E18" s="36">
        <f t="shared" ref="E18:E21" si="1">C18*D18</f>
        <v>0</v>
      </c>
    </row>
    <row r="19" spans="1:5" x14ac:dyDescent="0.25">
      <c r="A19" s="46"/>
      <c r="B19" s="31"/>
      <c r="C19" s="31"/>
      <c r="D19" s="31"/>
      <c r="E19" s="36">
        <f t="shared" si="1"/>
        <v>0</v>
      </c>
    </row>
    <row r="20" spans="1:5" x14ac:dyDescent="0.25">
      <c r="A20" s="45"/>
      <c r="B20" s="31"/>
      <c r="C20" s="31"/>
      <c r="D20" s="31"/>
      <c r="E20" s="36">
        <f t="shared" si="1"/>
        <v>0</v>
      </c>
    </row>
    <row r="21" spans="1:5" x14ac:dyDescent="0.25">
      <c r="A21" s="46"/>
      <c r="B21" s="31"/>
      <c r="C21" s="31"/>
      <c r="D21" s="31"/>
      <c r="E21" s="36">
        <f t="shared" si="1"/>
        <v>0</v>
      </c>
    </row>
    <row r="22" spans="1:5" x14ac:dyDescent="0.25">
      <c r="A22" s="45"/>
      <c r="B22" s="31"/>
      <c r="C22" s="31"/>
      <c r="D22" s="31"/>
      <c r="E22" s="36">
        <f t="shared" ref="E22:E23" si="2">C22*D22</f>
        <v>0</v>
      </c>
    </row>
    <row r="23" spans="1:5" x14ac:dyDescent="0.25">
      <c r="A23" s="46"/>
      <c r="B23" s="31"/>
      <c r="C23" s="31"/>
      <c r="D23" s="31"/>
      <c r="E23" s="36">
        <f t="shared" si="2"/>
        <v>0</v>
      </c>
    </row>
    <row r="24" spans="1:5" x14ac:dyDescent="0.25">
      <c r="A24" s="45"/>
      <c r="B24" s="31"/>
      <c r="C24" s="31"/>
      <c r="D24" s="31"/>
      <c r="E24" s="36">
        <f t="shared" si="0"/>
        <v>0</v>
      </c>
    </row>
    <row r="25" spans="1:5" x14ac:dyDescent="0.25">
      <c r="A25" s="46"/>
      <c r="B25" s="31"/>
      <c r="C25" s="31"/>
      <c r="D25" s="31"/>
      <c r="E25" s="36">
        <f t="shared" si="0"/>
        <v>0</v>
      </c>
    </row>
    <row r="26" spans="1:5" x14ac:dyDescent="0.25">
      <c r="A26" s="38" t="s">
        <v>41</v>
      </c>
      <c r="B26" s="39"/>
      <c r="C26" s="39"/>
      <c r="D26" s="40"/>
      <c r="E26" s="41">
        <f>SUM(E18:E25)</f>
        <v>0</v>
      </c>
    </row>
    <row r="27" spans="1:5" ht="42.75" customHeight="1" x14ac:dyDescent="0.25">
      <c r="A27" s="42" t="s">
        <v>60</v>
      </c>
      <c r="B27" s="31"/>
      <c r="C27" s="31"/>
      <c r="D27" s="31"/>
      <c r="E27" s="32"/>
    </row>
    <row r="28" spans="1:5" x14ac:dyDescent="0.25">
      <c r="A28" s="37" t="s">
        <v>37</v>
      </c>
      <c r="B28" s="31"/>
      <c r="C28" s="31"/>
      <c r="D28" s="31"/>
      <c r="E28" s="36">
        <f t="shared" si="0"/>
        <v>0</v>
      </c>
    </row>
    <row r="29" spans="1:5" x14ac:dyDescent="0.25">
      <c r="A29" s="37" t="s">
        <v>37</v>
      </c>
      <c r="B29" s="35"/>
      <c r="C29" s="35"/>
      <c r="D29" s="35"/>
      <c r="E29" s="36">
        <f t="shared" si="0"/>
        <v>0</v>
      </c>
    </row>
    <row r="30" spans="1:5" ht="14.45" customHeight="1" x14ac:dyDescent="0.25">
      <c r="A30" s="38" t="s">
        <v>42</v>
      </c>
      <c r="B30" s="39"/>
      <c r="C30" s="39"/>
      <c r="D30" s="40"/>
      <c r="E30" s="41">
        <f>SUM(E28:E29)</f>
        <v>0</v>
      </c>
    </row>
    <row r="31" spans="1:5" ht="53.25" customHeight="1" x14ac:dyDescent="0.25">
      <c r="A31" s="42" t="s">
        <v>73</v>
      </c>
      <c r="B31" s="31"/>
      <c r="C31" s="31"/>
      <c r="D31" s="31"/>
      <c r="E31" s="32"/>
    </row>
    <row r="32" spans="1:5" ht="14.45" customHeight="1" x14ac:dyDescent="0.25">
      <c r="A32" s="37" t="s">
        <v>37</v>
      </c>
      <c r="B32" s="31"/>
      <c r="C32" s="31"/>
      <c r="D32" s="31"/>
      <c r="E32" s="36">
        <f t="shared" si="0"/>
        <v>0</v>
      </c>
    </row>
    <row r="33" spans="1:5" x14ac:dyDescent="0.25">
      <c r="A33" s="37" t="s">
        <v>37</v>
      </c>
      <c r="B33" s="31"/>
      <c r="C33" s="31"/>
      <c r="D33" s="31"/>
      <c r="E33" s="36">
        <f t="shared" si="0"/>
        <v>0</v>
      </c>
    </row>
    <row r="34" spans="1:5" ht="14.45" customHeight="1" x14ac:dyDescent="0.25">
      <c r="A34" s="38" t="s">
        <v>43</v>
      </c>
      <c r="B34" s="39"/>
      <c r="C34" s="39"/>
      <c r="D34" s="40"/>
      <c r="E34" s="41">
        <f>SUM(E32:E33)</f>
        <v>0</v>
      </c>
    </row>
    <row r="35" spans="1:5" ht="18.75" customHeight="1" x14ac:dyDescent="0.25">
      <c r="A35" s="42" t="s">
        <v>74</v>
      </c>
      <c r="B35" s="31"/>
      <c r="C35" s="31"/>
      <c r="D35" s="31"/>
      <c r="E35" s="32"/>
    </row>
    <row r="36" spans="1:5" x14ac:dyDescent="0.25">
      <c r="A36" s="37" t="s">
        <v>37</v>
      </c>
      <c r="B36" s="31"/>
      <c r="C36" s="31"/>
      <c r="D36" s="31"/>
      <c r="E36" s="36">
        <f t="shared" si="0"/>
        <v>0</v>
      </c>
    </row>
    <row r="37" spans="1:5" x14ac:dyDescent="0.25">
      <c r="A37" s="37" t="s">
        <v>37</v>
      </c>
      <c r="B37" s="31"/>
      <c r="C37" s="31"/>
      <c r="D37" s="31"/>
      <c r="E37" s="36">
        <f t="shared" si="0"/>
        <v>0</v>
      </c>
    </row>
    <row r="38" spans="1:5" x14ac:dyDescent="0.25">
      <c r="A38" s="38" t="s">
        <v>62</v>
      </c>
      <c r="B38" s="39"/>
      <c r="C38" s="39"/>
      <c r="D38" s="40"/>
      <c r="E38" s="47">
        <f>SUM(E36:E37)</f>
        <v>0</v>
      </c>
    </row>
    <row r="39" spans="1:5" s="14" customFormat="1" ht="27" customHeight="1" x14ac:dyDescent="0.25">
      <c r="A39" s="48" t="s">
        <v>82</v>
      </c>
      <c r="B39" s="49"/>
      <c r="C39" s="49"/>
      <c r="D39" s="50"/>
      <c r="E39" s="32"/>
    </row>
    <row r="40" spans="1:5" x14ac:dyDescent="0.25">
      <c r="A40" s="37" t="s">
        <v>37</v>
      </c>
      <c r="B40" s="49"/>
      <c r="C40" s="49"/>
      <c r="D40" s="50"/>
      <c r="E40" s="36">
        <f t="shared" ref="E40:E41" si="3">C40*D40</f>
        <v>0</v>
      </c>
    </row>
    <row r="41" spans="1:5" ht="14.45" customHeight="1" x14ac:dyDescent="0.25">
      <c r="A41" s="37" t="s">
        <v>37</v>
      </c>
      <c r="B41" s="49"/>
      <c r="C41" s="49"/>
      <c r="D41" s="50"/>
      <c r="E41" s="36">
        <f t="shared" si="3"/>
        <v>0</v>
      </c>
    </row>
    <row r="42" spans="1:5" x14ac:dyDescent="0.25">
      <c r="A42" s="38" t="s">
        <v>63</v>
      </c>
      <c r="B42" s="39"/>
      <c r="C42" s="39"/>
      <c r="D42" s="40"/>
      <c r="E42" s="47">
        <f>SUM(E40:E41)</f>
        <v>0</v>
      </c>
    </row>
    <row r="43" spans="1:5" ht="34.5" x14ac:dyDescent="0.25">
      <c r="A43" s="48" t="s">
        <v>83</v>
      </c>
      <c r="B43" s="49"/>
      <c r="C43" s="49"/>
      <c r="D43" s="50"/>
      <c r="E43" s="32"/>
    </row>
    <row r="44" spans="1:5" x14ac:dyDescent="0.25">
      <c r="A44" s="37" t="s">
        <v>37</v>
      </c>
      <c r="B44" s="49"/>
      <c r="C44" s="49"/>
      <c r="D44" s="50"/>
      <c r="E44" s="36">
        <f t="shared" ref="E44:E45" si="4">C44*D44</f>
        <v>0</v>
      </c>
    </row>
    <row r="45" spans="1:5" ht="14.45" customHeight="1" x14ac:dyDescent="0.25">
      <c r="A45" s="37" t="s">
        <v>37</v>
      </c>
      <c r="B45" s="49"/>
      <c r="C45" s="49"/>
      <c r="D45" s="50"/>
      <c r="E45" s="36">
        <f t="shared" si="4"/>
        <v>0</v>
      </c>
    </row>
    <row r="46" spans="1:5" x14ac:dyDescent="0.25">
      <c r="A46" s="38" t="s">
        <v>64</v>
      </c>
      <c r="B46" s="39"/>
      <c r="C46" s="39"/>
      <c r="D46" s="40"/>
      <c r="E46" s="47">
        <f>SUM(E44:E45)</f>
        <v>0</v>
      </c>
    </row>
    <row r="47" spans="1:5" s="14" customFormat="1" ht="27.75" customHeight="1" x14ac:dyDescent="0.25">
      <c r="A47" s="51" t="s">
        <v>81</v>
      </c>
      <c r="B47" s="49"/>
      <c r="C47" s="49"/>
      <c r="D47" s="50"/>
      <c r="E47" s="32"/>
    </row>
    <row r="48" spans="1:5" x14ac:dyDescent="0.25">
      <c r="A48" s="37" t="s">
        <v>37</v>
      </c>
      <c r="B48" s="49"/>
      <c r="C48" s="49"/>
      <c r="D48" s="50"/>
      <c r="E48" s="36">
        <f t="shared" ref="E48:E49" si="5">C48*D48</f>
        <v>0</v>
      </c>
    </row>
    <row r="49" spans="1:5" ht="14.45" customHeight="1" x14ac:dyDescent="0.25">
      <c r="A49" s="37" t="s">
        <v>37</v>
      </c>
      <c r="B49" s="49"/>
      <c r="C49" s="49"/>
      <c r="D49" s="50"/>
      <c r="E49" s="36">
        <f t="shared" si="5"/>
        <v>0</v>
      </c>
    </row>
    <row r="50" spans="1:5" x14ac:dyDescent="0.25">
      <c r="A50" s="38" t="s">
        <v>65</v>
      </c>
      <c r="B50" s="39"/>
      <c r="C50" s="39"/>
      <c r="D50" s="40"/>
      <c r="E50" s="47">
        <f>SUM(E48:E49)</f>
        <v>0</v>
      </c>
    </row>
    <row r="51" spans="1:5" ht="17.25" customHeight="1" x14ac:dyDescent="0.25">
      <c r="A51" s="48" t="s">
        <v>75</v>
      </c>
      <c r="B51" s="49"/>
      <c r="C51" s="49"/>
      <c r="D51" s="50"/>
      <c r="E51" s="32"/>
    </row>
    <row r="52" spans="1:5" x14ac:dyDescent="0.25">
      <c r="A52" s="37" t="s">
        <v>37</v>
      </c>
      <c r="B52" s="49"/>
      <c r="C52" s="49"/>
      <c r="D52" s="50"/>
      <c r="E52" s="36">
        <f t="shared" ref="E52:E53" si="6">C52*D52</f>
        <v>0</v>
      </c>
    </row>
    <row r="53" spans="1:5" ht="14.45" customHeight="1" x14ac:dyDescent="0.25">
      <c r="A53" s="37" t="s">
        <v>37</v>
      </c>
      <c r="B53" s="49"/>
      <c r="C53" s="49"/>
      <c r="D53" s="50"/>
      <c r="E53" s="36">
        <f t="shared" si="6"/>
        <v>0</v>
      </c>
    </row>
    <row r="54" spans="1:5" x14ac:dyDescent="0.25">
      <c r="A54" s="38" t="s">
        <v>66</v>
      </c>
      <c r="B54" s="39"/>
      <c r="C54" s="39"/>
      <c r="D54" s="40"/>
      <c r="E54" s="47">
        <f>SUM(E52:E53)</f>
        <v>0</v>
      </c>
    </row>
    <row r="55" spans="1:5" ht="27" customHeight="1" x14ac:dyDescent="0.25">
      <c r="A55" s="48" t="s">
        <v>76</v>
      </c>
      <c r="B55" s="49"/>
      <c r="C55" s="49"/>
      <c r="D55" s="50"/>
      <c r="E55" s="32"/>
    </row>
    <row r="56" spans="1:5" x14ac:dyDescent="0.25">
      <c r="A56" s="37" t="s">
        <v>37</v>
      </c>
      <c r="B56" s="49"/>
      <c r="C56" s="49"/>
      <c r="D56" s="50"/>
      <c r="E56" s="36">
        <f t="shared" ref="E56:E57" si="7">C56*D56</f>
        <v>0</v>
      </c>
    </row>
    <row r="57" spans="1:5" ht="14.45" customHeight="1" x14ac:dyDescent="0.25">
      <c r="A57" s="37" t="s">
        <v>37</v>
      </c>
      <c r="B57" s="49"/>
      <c r="C57" s="49"/>
      <c r="D57" s="50"/>
      <c r="E57" s="36">
        <f t="shared" si="7"/>
        <v>0</v>
      </c>
    </row>
    <row r="58" spans="1:5" x14ac:dyDescent="0.25">
      <c r="A58" s="38" t="s">
        <v>67</v>
      </c>
      <c r="B58" s="39"/>
      <c r="C58" s="39"/>
      <c r="D58" s="40"/>
      <c r="E58" s="47">
        <f>SUM(E56:E57)</f>
        <v>0</v>
      </c>
    </row>
    <row r="59" spans="1:5" ht="27" customHeight="1" x14ac:dyDescent="0.25">
      <c r="A59" s="48" t="s">
        <v>80</v>
      </c>
      <c r="B59" s="49"/>
      <c r="C59" s="49"/>
      <c r="D59" s="50"/>
      <c r="E59" s="32"/>
    </row>
    <row r="60" spans="1:5" x14ac:dyDescent="0.25">
      <c r="A60" s="37" t="s">
        <v>37</v>
      </c>
      <c r="B60" s="49"/>
      <c r="C60" s="49"/>
      <c r="D60" s="50"/>
      <c r="E60" s="36">
        <f t="shared" ref="E60:E61" si="8">C60*D60</f>
        <v>0</v>
      </c>
    </row>
    <row r="61" spans="1:5" x14ac:dyDescent="0.25">
      <c r="A61" s="37" t="s">
        <v>37</v>
      </c>
      <c r="B61" s="49"/>
      <c r="C61" s="49"/>
      <c r="D61" s="50"/>
      <c r="E61" s="36">
        <f t="shared" si="8"/>
        <v>0</v>
      </c>
    </row>
    <row r="62" spans="1:5" x14ac:dyDescent="0.25">
      <c r="A62" s="38" t="s">
        <v>68</v>
      </c>
      <c r="B62" s="39"/>
      <c r="C62" s="39"/>
      <c r="D62" s="40"/>
      <c r="E62" s="47">
        <f>SUM(E60:E61)</f>
        <v>0</v>
      </c>
    </row>
    <row r="63" spans="1:5" ht="27" customHeight="1" x14ac:dyDescent="0.25">
      <c r="A63" s="48" t="s">
        <v>79</v>
      </c>
      <c r="B63" s="49"/>
      <c r="C63" s="49"/>
      <c r="D63" s="50"/>
      <c r="E63" s="32"/>
    </row>
    <row r="64" spans="1:5" x14ac:dyDescent="0.25">
      <c r="A64" s="37" t="s">
        <v>37</v>
      </c>
      <c r="B64" s="49"/>
      <c r="C64" s="49"/>
      <c r="D64" s="50"/>
      <c r="E64" s="36">
        <f t="shared" ref="E64:E65" si="9">C64*D64</f>
        <v>0</v>
      </c>
    </row>
    <row r="65" spans="1:11" x14ac:dyDescent="0.25">
      <c r="A65" s="37" t="s">
        <v>37</v>
      </c>
      <c r="B65" s="49"/>
      <c r="C65" s="49"/>
      <c r="D65" s="50"/>
      <c r="E65" s="36">
        <f t="shared" si="9"/>
        <v>0</v>
      </c>
    </row>
    <row r="66" spans="1:11" x14ac:dyDescent="0.25">
      <c r="A66" s="38" t="s">
        <v>69</v>
      </c>
      <c r="B66" s="39"/>
      <c r="C66" s="39"/>
      <c r="D66" s="40"/>
      <c r="E66" s="47">
        <f>SUM(E64:E65)</f>
        <v>0</v>
      </c>
    </row>
    <row r="67" spans="1:11" ht="18" customHeight="1" x14ac:dyDescent="0.25">
      <c r="A67" s="48" t="s">
        <v>77</v>
      </c>
      <c r="B67" s="49"/>
      <c r="C67" s="49"/>
      <c r="D67" s="50"/>
      <c r="E67" s="32"/>
    </row>
    <row r="68" spans="1:11" x14ac:dyDescent="0.25">
      <c r="A68" s="37" t="s">
        <v>37</v>
      </c>
      <c r="B68" s="49"/>
      <c r="C68" s="49"/>
      <c r="D68" s="50"/>
      <c r="E68" s="36">
        <f t="shared" ref="E68:E69" si="10">C68*D68</f>
        <v>0</v>
      </c>
    </row>
    <row r="69" spans="1:11" x14ac:dyDescent="0.25">
      <c r="A69" s="37" t="s">
        <v>37</v>
      </c>
      <c r="B69" s="49"/>
      <c r="C69" s="49"/>
      <c r="D69" s="50"/>
      <c r="E69" s="36">
        <f t="shared" si="10"/>
        <v>0</v>
      </c>
    </row>
    <row r="70" spans="1:11" x14ac:dyDescent="0.25">
      <c r="A70" s="38" t="s">
        <v>70</v>
      </c>
      <c r="B70" s="39"/>
      <c r="C70" s="39"/>
      <c r="D70" s="40"/>
      <c r="E70" s="47">
        <f>SUM(E68:E69)</f>
        <v>0</v>
      </c>
    </row>
    <row r="71" spans="1:11" ht="28.5" customHeight="1" x14ac:dyDescent="0.25">
      <c r="A71" s="48" t="s">
        <v>97</v>
      </c>
      <c r="B71" s="49"/>
      <c r="C71" s="49"/>
      <c r="D71" s="50"/>
      <c r="E71" s="32"/>
    </row>
    <row r="72" spans="1:11" x14ac:dyDescent="0.25">
      <c r="A72" s="37" t="s">
        <v>37</v>
      </c>
      <c r="B72" s="49"/>
      <c r="C72" s="49"/>
      <c r="D72" s="50"/>
      <c r="E72" s="36">
        <f t="shared" ref="E72:E73" si="11">C72*D72</f>
        <v>0</v>
      </c>
    </row>
    <row r="73" spans="1:11" x14ac:dyDescent="0.25">
      <c r="A73" s="37" t="s">
        <v>37</v>
      </c>
      <c r="B73" s="49"/>
      <c r="C73" s="49"/>
      <c r="D73" s="50"/>
      <c r="E73" s="36">
        <f t="shared" si="11"/>
        <v>0</v>
      </c>
    </row>
    <row r="74" spans="1:11" x14ac:dyDescent="0.25">
      <c r="A74" s="38" t="s">
        <v>70</v>
      </c>
      <c r="B74" s="39"/>
      <c r="C74" s="39"/>
      <c r="D74" s="40"/>
      <c r="E74" s="47">
        <f>SUM(E72:E73)</f>
        <v>0</v>
      </c>
    </row>
    <row r="75" spans="1:11" ht="15.75" thickBot="1" x14ac:dyDescent="0.3">
      <c r="A75" s="75" t="s">
        <v>78</v>
      </c>
      <c r="B75" s="76"/>
      <c r="C75" s="76"/>
      <c r="D75" s="76"/>
      <c r="E75" s="77">
        <f>E74+E70+E66+E62+E58+E54+E50+E46+E42+E38+E34+E30+E26+E16+E12+E8</f>
        <v>0</v>
      </c>
    </row>
    <row r="76" spans="1:11" x14ac:dyDescent="0.25">
      <c r="A76" s="92"/>
      <c r="B76" s="93"/>
      <c r="C76" s="93"/>
      <c r="D76" s="93"/>
      <c r="E76" s="94"/>
    </row>
    <row r="77" spans="1:11" x14ac:dyDescent="0.25">
      <c r="A77" s="78" t="s">
        <v>44</v>
      </c>
      <c r="B77" s="78"/>
      <c r="C77" s="78"/>
      <c r="D77" s="78"/>
      <c r="E77" s="78"/>
    </row>
    <row r="78" spans="1:11" s="11" customFormat="1" ht="13.5" thickBot="1" x14ac:dyDescent="0.25">
      <c r="A78" s="79"/>
      <c r="B78" s="79"/>
      <c r="C78" s="79"/>
      <c r="D78" s="79"/>
      <c r="E78" s="79"/>
    </row>
    <row r="79" spans="1:11" x14ac:dyDescent="0.25">
      <c r="A79" s="52"/>
      <c r="B79" s="53"/>
      <c r="C79" s="53"/>
      <c r="D79" s="54" t="s">
        <v>45</v>
      </c>
      <c r="E79" s="55" t="s">
        <v>46</v>
      </c>
      <c r="K79" s="74"/>
    </row>
    <row r="80" spans="1:11" s="11" customFormat="1" ht="12.75" x14ac:dyDescent="0.2">
      <c r="A80" s="56"/>
      <c r="B80" s="57"/>
      <c r="C80" s="57"/>
      <c r="D80" s="58" t="s">
        <v>47</v>
      </c>
      <c r="E80" s="59" t="s">
        <v>48</v>
      </c>
    </row>
    <row r="81" spans="1:6" ht="15.75" thickBot="1" x14ac:dyDescent="0.3">
      <c r="A81" s="60"/>
      <c r="B81" s="61"/>
      <c r="C81" s="61"/>
      <c r="D81" s="62"/>
      <c r="E81" s="63" t="s">
        <v>49</v>
      </c>
    </row>
    <row r="82" spans="1:6" x14ac:dyDescent="0.25">
      <c r="A82" s="64" t="s">
        <v>54</v>
      </c>
      <c r="B82" s="65"/>
      <c r="C82" s="65"/>
      <c r="D82" s="66"/>
      <c r="E82" s="67" t="e">
        <f>D82*100/E75</f>
        <v>#DIV/0!</v>
      </c>
    </row>
    <row r="83" spans="1:6" x14ac:dyDescent="0.25">
      <c r="A83" s="64"/>
      <c r="B83" s="65"/>
      <c r="C83" s="65"/>
      <c r="D83" s="58"/>
      <c r="E83" s="67"/>
    </row>
    <row r="84" spans="1:6" ht="15.75" thickBot="1" x14ac:dyDescent="0.3">
      <c r="A84" s="64" t="s">
        <v>93</v>
      </c>
      <c r="B84" s="65"/>
      <c r="C84" s="65"/>
      <c r="D84" s="68"/>
      <c r="E84" s="67" t="e">
        <f>D84*100/E75</f>
        <v>#DIV/0!</v>
      </c>
      <c r="F84" s="12"/>
    </row>
    <row r="85" spans="1:6" x14ac:dyDescent="0.25">
      <c r="A85" s="64"/>
      <c r="B85" s="65"/>
      <c r="C85" s="65"/>
      <c r="D85" s="58"/>
      <c r="E85" s="67"/>
    </row>
    <row r="86" spans="1:6" x14ac:dyDescent="0.25">
      <c r="A86" s="64" t="s">
        <v>50</v>
      </c>
      <c r="B86" s="65"/>
      <c r="C86" s="65"/>
      <c r="D86" s="58"/>
      <c r="E86" s="67"/>
    </row>
    <row r="87" spans="1:6" x14ac:dyDescent="0.25">
      <c r="A87" s="69" t="s">
        <v>51</v>
      </c>
      <c r="B87" s="70"/>
      <c r="C87" s="65"/>
      <c r="D87" s="58"/>
      <c r="E87" s="67" t="e">
        <f>D87*100/E75</f>
        <v>#DIV/0!</v>
      </c>
    </row>
    <row r="88" spans="1:6" x14ac:dyDescent="0.25">
      <c r="A88" s="64"/>
      <c r="B88" s="65"/>
      <c r="C88" s="65"/>
      <c r="D88" s="58"/>
      <c r="E88" s="67"/>
    </row>
    <row r="89" spans="1:6" x14ac:dyDescent="0.25">
      <c r="A89" s="71" t="s">
        <v>52</v>
      </c>
      <c r="B89" s="65"/>
      <c r="C89" s="65"/>
      <c r="D89" s="58"/>
      <c r="E89" s="72" t="e">
        <f>E82+E84+E87</f>
        <v>#DIV/0!</v>
      </c>
    </row>
    <row r="90" spans="1:6" x14ac:dyDescent="0.25">
      <c r="A90" s="64"/>
      <c r="B90" s="65"/>
      <c r="C90" s="65"/>
      <c r="D90" s="58"/>
      <c r="E90" s="67"/>
    </row>
    <row r="91" spans="1:6" x14ac:dyDescent="0.25">
      <c r="A91" s="80" t="s">
        <v>53</v>
      </c>
      <c r="B91" s="80"/>
      <c r="C91" s="80"/>
      <c r="D91" s="80"/>
      <c r="E91" s="80"/>
    </row>
    <row r="92" spans="1:6" x14ac:dyDescent="0.25">
      <c r="A92" s="81"/>
      <c r="B92" s="81"/>
      <c r="C92" s="81"/>
      <c r="D92" s="81"/>
      <c r="E92" s="81"/>
    </row>
    <row r="93" spans="1:6" ht="18" customHeight="1" x14ac:dyDescent="0.25">
      <c r="A93" s="81"/>
      <c r="B93" s="81"/>
      <c r="C93" s="81"/>
      <c r="D93" s="81"/>
      <c r="E93" s="81"/>
    </row>
    <row r="94" spans="1:6" x14ac:dyDescent="0.25">
      <c r="A94" s="81"/>
      <c r="B94" s="81"/>
      <c r="C94" s="81"/>
      <c r="D94" s="81"/>
      <c r="E94" s="81"/>
    </row>
  </sheetData>
  <mergeCells count="8">
    <mergeCell ref="A77:E78"/>
    <mergeCell ref="A91:E94"/>
    <mergeCell ref="A1:E1"/>
    <mergeCell ref="B2:B3"/>
    <mergeCell ref="C2:C3"/>
    <mergeCell ref="D2:D3"/>
    <mergeCell ref="E2:E3"/>
    <mergeCell ref="A76:E7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22" zoomScale="120" zoomScaleNormal="120" workbookViewId="0">
      <selection activeCell="H11" sqref="H11"/>
    </sheetView>
  </sheetViews>
  <sheetFormatPr defaultColWidth="8.85546875" defaultRowHeight="15" x14ac:dyDescent="0.25"/>
  <cols>
    <col min="1" max="1" width="30.42578125" style="26" customWidth="1"/>
    <col min="2" max="2" width="12.7109375" customWidth="1"/>
    <col min="3" max="4" width="12" customWidth="1"/>
    <col min="5" max="5" width="13.140625" customWidth="1"/>
    <col min="6" max="6" width="8.7109375" customWidth="1"/>
    <col min="8" max="8" width="27.7109375" customWidth="1"/>
    <col min="9" max="9" width="10.85546875" bestFit="1" customWidth="1"/>
  </cols>
  <sheetData>
    <row r="1" spans="1:9" ht="48.75" customHeight="1" thickBot="1" x14ac:dyDescent="0.3">
      <c r="A1" s="95" t="s">
        <v>71</v>
      </c>
      <c r="B1" s="96"/>
      <c r="C1" s="96"/>
      <c r="D1" s="96"/>
      <c r="E1" s="97"/>
    </row>
    <row r="2" spans="1:9" ht="15.75" thickBot="1" x14ac:dyDescent="0.3">
      <c r="A2" s="19" t="s">
        <v>0</v>
      </c>
      <c r="B2" s="1" t="s">
        <v>1</v>
      </c>
      <c r="C2" s="1" t="s">
        <v>2</v>
      </c>
      <c r="D2" s="1" t="s">
        <v>3</v>
      </c>
      <c r="E2" s="1" t="s">
        <v>4</v>
      </c>
    </row>
    <row r="3" spans="1:9" ht="15.75" thickBot="1" x14ac:dyDescent="0.3">
      <c r="A3" s="20" t="s">
        <v>5</v>
      </c>
      <c r="B3" s="4"/>
      <c r="C3" s="4"/>
      <c r="D3" s="4"/>
      <c r="E3" s="13"/>
    </row>
    <row r="4" spans="1:9" ht="15.75" thickBot="1" x14ac:dyDescent="0.3">
      <c r="A4" s="20" t="s">
        <v>6</v>
      </c>
      <c r="B4" s="18">
        <f>'Buget '!D84</f>
        <v>0</v>
      </c>
      <c r="C4" s="4"/>
      <c r="D4" s="4"/>
      <c r="E4" s="13">
        <f>SUM(B4:D4)</f>
        <v>0</v>
      </c>
    </row>
    <row r="5" spans="1:9" ht="15.75" thickBot="1" x14ac:dyDescent="0.3">
      <c r="A5" s="20" t="s">
        <v>7</v>
      </c>
      <c r="B5" s="18">
        <f>'Buget '!D82</f>
        <v>0</v>
      </c>
      <c r="C5" s="4"/>
      <c r="D5" s="4"/>
      <c r="E5" s="13">
        <f t="shared" ref="E5:E34" si="0">SUM(B5:D5)</f>
        <v>0</v>
      </c>
    </row>
    <row r="6" spans="1:9" ht="15.75" thickBot="1" x14ac:dyDescent="0.3">
      <c r="A6" s="20" t="s">
        <v>8</v>
      </c>
      <c r="B6" s="4"/>
      <c r="C6" s="4"/>
      <c r="D6" s="4"/>
      <c r="E6" s="13">
        <f t="shared" si="0"/>
        <v>0</v>
      </c>
    </row>
    <row r="7" spans="1:9" ht="15.75" thickBot="1" x14ac:dyDescent="0.3">
      <c r="A7" s="21" t="s">
        <v>56</v>
      </c>
      <c r="B7" s="4"/>
      <c r="C7" s="4"/>
      <c r="D7" s="4"/>
      <c r="E7" s="13">
        <f t="shared" si="0"/>
        <v>0</v>
      </c>
    </row>
    <row r="8" spans="1:9" ht="15.75" thickBot="1" x14ac:dyDescent="0.3">
      <c r="A8" s="21" t="s">
        <v>9</v>
      </c>
      <c r="B8" s="4"/>
      <c r="C8" s="4"/>
      <c r="D8" s="4"/>
      <c r="E8" s="13">
        <f t="shared" si="0"/>
        <v>0</v>
      </c>
      <c r="H8" s="7"/>
      <c r="I8" s="7"/>
    </row>
    <row r="9" spans="1:9" ht="15.75" thickBot="1" x14ac:dyDescent="0.3">
      <c r="A9" s="20" t="s">
        <v>10</v>
      </c>
      <c r="B9" s="4">
        <f>B7+B8</f>
        <v>0</v>
      </c>
      <c r="C9" s="4">
        <f t="shared" ref="C9:D9" si="1">C7+C8</f>
        <v>0</v>
      </c>
      <c r="D9" s="4">
        <f t="shared" si="1"/>
        <v>0</v>
      </c>
      <c r="E9" s="13">
        <f t="shared" si="0"/>
        <v>0</v>
      </c>
    </row>
    <row r="10" spans="1:9" ht="15.75" thickBot="1" x14ac:dyDescent="0.3">
      <c r="A10" s="21" t="s">
        <v>11</v>
      </c>
      <c r="B10" s="4"/>
      <c r="C10" s="4"/>
      <c r="D10" s="4"/>
      <c r="E10" s="13">
        <f t="shared" si="0"/>
        <v>0</v>
      </c>
    </row>
    <row r="11" spans="1:9" ht="15.75" thickBot="1" x14ac:dyDescent="0.3">
      <c r="A11" s="22" t="s">
        <v>12</v>
      </c>
      <c r="B11" s="5">
        <f>B9+B10</f>
        <v>0</v>
      </c>
      <c r="C11" s="5">
        <f t="shared" ref="C11:D11" si="2">C9+C10</f>
        <v>0</v>
      </c>
      <c r="D11" s="5">
        <f t="shared" si="2"/>
        <v>0</v>
      </c>
      <c r="E11" s="13">
        <f t="shared" si="0"/>
        <v>0</v>
      </c>
      <c r="H11" s="2"/>
    </row>
    <row r="12" spans="1:9" ht="15.75" thickBot="1" x14ac:dyDescent="0.3">
      <c r="A12" s="22" t="s">
        <v>13</v>
      </c>
      <c r="B12" s="5">
        <f>B4+B5+B6+B11</f>
        <v>0</v>
      </c>
      <c r="C12" s="5">
        <f t="shared" ref="C12:D12" si="3">C4+C5+C6+C11</f>
        <v>0</v>
      </c>
      <c r="D12" s="5">
        <f t="shared" si="3"/>
        <v>0</v>
      </c>
      <c r="E12" s="13">
        <f t="shared" si="0"/>
        <v>0</v>
      </c>
      <c r="H12" s="3"/>
    </row>
    <row r="13" spans="1:9" ht="15.75" thickBot="1" x14ac:dyDescent="0.3">
      <c r="A13" s="22" t="s">
        <v>55</v>
      </c>
      <c r="B13" s="5">
        <f>B3+B12</f>
        <v>0</v>
      </c>
      <c r="C13" s="5">
        <f t="shared" ref="C13:D13" si="4">C3+C12</f>
        <v>0</v>
      </c>
      <c r="D13" s="5">
        <f t="shared" si="4"/>
        <v>0</v>
      </c>
      <c r="E13" s="13">
        <f t="shared" si="0"/>
        <v>0</v>
      </c>
      <c r="H13" s="3"/>
    </row>
    <row r="14" spans="1:9" ht="15.75" thickBot="1" x14ac:dyDescent="0.3">
      <c r="A14" s="20" t="s">
        <v>14</v>
      </c>
      <c r="B14" s="16"/>
      <c r="C14" s="4"/>
      <c r="D14" s="4"/>
      <c r="E14" s="13">
        <f t="shared" si="0"/>
        <v>0</v>
      </c>
      <c r="H14" s="3"/>
    </row>
    <row r="15" spans="1:9" ht="15.75" thickBot="1" x14ac:dyDescent="0.3">
      <c r="A15" s="20" t="s">
        <v>15</v>
      </c>
      <c r="B15" s="4"/>
      <c r="C15" s="4"/>
      <c r="D15" s="4"/>
      <c r="E15" s="13">
        <f t="shared" si="0"/>
        <v>0</v>
      </c>
      <c r="H15" s="3"/>
    </row>
    <row r="16" spans="1:9" ht="15.75" thickBot="1" x14ac:dyDescent="0.3">
      <c r="A16" s="21" t="s">
        <v>16</v>
      </c>
      <c r="B16" s="6"/>
      <c r="C16" s="6"/>
      <c r="D16" s="6"/>
      <c r="E16" s="13">
        <f t="shared" si="0"/>
        <v>0</v>
      </c>
      <c r="H16" s="3"/>
    </row>
    <row r="17" spans="1:8" ht="15.75" thickBot="1" x14ac:dyDescent="0.3">
      <c r="A17" s="21" t="s">
        <v>17</v>
      </c>
      <c r="B17" s="8"/>
      <c r="C17" s="8"/>
      <c r="D17" s="8"/>
      <c r="E17" s="13">
        <f t="shared" si="0"/>
        <v>0</v>
      </c>
      <c r="H17" s="2"/>
    </row>
    <row r="18" spans="1:8" ht="23.25" thickBot="1" x14ac:dyDescent="0.3">
      <c r="A18" s="23" t="s">
        <v>32</v>
      </c>
      <c r="B18" s="17"/>
      <c r="C18" s="17"/>
      <c r="D18" s="17"/>
      <c r="E18" s="13">
        <f t="shared" si="0"/>
        <v>0</v>
      </c>
    </row>
    <row r="19" spans="1:8" ht="15.75" thickBot="1" x14ac:dyDescent="0.3">
      <c r="A19" s="24" t="s">
        <v>18</v>
      </c>
      <c r="B19" s="6"/>
      <c r="C19" s="6"/>
      <c r="D19" s="6"/>
      <c r="E19" s="13">
        <f t="shared" si="0"/>
        <v>0</v>
      </c>
    </row>
    <row r="20" spans="1:8" ht="15.75" thickBot="1" x14ac:dyDescent="0.3">
      <c r="A20" s="21" t="s">
        <v>19</v>
      </c>
      <c r="B20" s="6"/>
      <c r="C20" s="6"/>
      <c r="D20" s="6"/>
      <c r="E20" s="13">
        <f t="shared" si="0"/>
        <v>0</v>
      </c>
    </row>
    <row r="21" spans="1:8" ht="15.75" thickBot="1" x14ac:dyDescent="0.3">
      <c r="A21" s="21" t="s">
        <v>20</v>
      </c>
      <c r="B21" s="4"/>
      <c r="C21" s="4"/>
      <c r="D21" s="4"/>
      <c r="E21" s="13">
        <f t="shared" si="0"/>
        <v>0</v>
      </c>
    </row>
    <row r="22" spans="1:8" ht="15.75" thickBot="1" x14ac:dyDescent="0.3">
      <c r="A22" s="20" t="s">
        <v>21</v>
      </c>
      <c r="B22" s="4">
        <f>SUM(B16:B21)</f>
        <v>0</v>
      </c>
      <c r="C22" s="4">
        <f t="shared" ref="C22:D22" si="5">SUM(C16:C21)</f>
        <v>0</v>
      </c>
      <c r="D22" s="4">
        <f t="shared" si="5"/>
        <v>0</v>
      </c>
      <c r="E22" s="13">
        <f t="shared" si="0"/>
        <v>0</v>
      </c>
    </row>
    <row r="23" spans="1:8" ht="15.75" thickBot="1" x14ac:dyDescent="0.3">
      <c r="A23" s="21" t="s">
        <v>22</v>
      </c>
      <c r="B23" s="4"/>
      <c r="C23" s="4"/>
      <c r="D23" s="4"/>
      <c r="E23" s="13">
        <f t="shared" si="0"/>
        <v>0</v>
      </c>
    </row>
    <row r="24" spans="1:8" ht="15.75" thickBot="1" x14ac:dyDescent="0.3">
      <c r="A24" s="21" t="s">
        <v>23</v>
      </c>
      <c r="B24" s="4"/>
      <c r="C24" s="4"/>
      <c r="D24" s="4"/>
      <c r="E24" s="13">
        <f t="shared" si="0"/>
        <v>0</v>
      </c>
    </row>
    <row r="25" spans="1:8" ht="15.75" thickBot="1" x14ac:dyDescent="0.3">
      <c r="A25" s="22" t="s">
        <v>24</v>
      </c>
      <c r="B25" s="5">
        <f>B22+B23+B24</f>
        <v>0</v>
      </c>
      <c r="C25" s="5">
        <f t="shared" ref="C25" si="6">C22+C23+C24</f>
        <v>0</v>
      </c>
      <c r="D25" s="5">
        <f>D22+D23+D24</f>
        <v>0</v>
      </c>
      <c r="E25" s="13">
        <f t="shared" si="0"/>
        <v>0</v>
      </c>
    </row>
    <row r="26" spans="1:8" ht="15.75" thickBot="1" x14ac:dyDescent="0.3">
      <c r="A26" s="22" t="s">
        <v>25</v>
      </c>
      <c r="B26" s="5">
        <f>B11-B25</f>
        <v>0</v>
      </c>
      <c r="C26" s="5">
        <f t="shared" ref="C26:D26" si="7">C11-C25</f>
        <v>0</v>
      </c>
      <c r="D26" s="5">
        <f t="shared" si="7"/>
        <v>0</v>
      </c>
      <c r="E26" s="13">
        <f t="shared" si="0"/>
        <v>0</v>
      </c>
    </row>
    <row r="27" spans="1:8" ht="15.75" thickBot="1" x14ac:dyDescent="0.3">
      <c r="A27" s="21" t="s">
        <v>26</v>
      </c>
      <c r="B27" s="4">
        <f>B26</f>
        <v>0</v>
      </c>
      <c r="C27" s="4">
        <f t="shared" ref="C27:D27" si="8">C26</f>
        <v>0</v>
      </c>
      <c r="D27" s="4">
        <f t="shared" si="8"/>
        <v>0</v>
      </c>
      <c r="E27" s="13">
        <f t="shared" si="0"/>
        <v>0</v>
      </c>
    </row>
    <row r="28" spans="1:8" ht="15.75" thickBot="1" x14ac:dyDescent="0.3">
      <c r="A28" s="21" t="s">
        <v>27</v>
      </c>
      <c r="B28" s="4"/>
      <c r="C28" s="4"/>
      <c r="D28" s="4"/>
      <c r="E28" s="13">
        <f t="shared" si="0"/>
        <v>0</v>
      </c>
    </row>
    <row r="29" spans="1:8" ht="15.75" thickBot="1" x14ac:dyDescent="0.3">
      <c r="A29" s="22" t="s">
        <v>28</v>
      </c>
      <c r="B29" s="5">
        <f>B11*1%</f>
        <v>0</v>
      </c>
      <c r="C29" s="5">
        <f t="shared" ref="C29:D29" si="9">C11*1%</f>
        <v>0</v>
      </c>
      <c r="D29" s="5">
        <f t="shared" si="9"/>
        <v>0</v>
      </c>
      <c r="E29" s="13">
        <f t="shared" si="0"/>
        <v>0</v>
      </c>
    </row>
    <row r="30" spans="1:8" ht="15.75" thickBot="1" x14ac:dyDescent="0.3">
      <c r="A30" s="22" t="s">
        <v>29</v>
      </c>
      <c r="B30" s="5">
        <f>B26-B29</f>
        <v>0</v>
      </c>
      <c r="C30" s="5">
        <f t="shared" ref="C30" si="10">C26-C29</f>
        <v>0</v>
      </c>
      <c r="D30" s="5">
        <f>D26-D29</f>
        <v>0</v>
      </c>
      <c r="E30" s="13">
        <f t="shared" si="0"/>
        <v>0</v>
      </c>
    </row>
    <row r="31" spans="1:8" ht="15.75" thickBot="1" x14ac:dyDescent="0.3">
      <c r="A31" s="21" t="s">
        <v>26</v>
      </c>
      <c r="B31" s="4">
        <f>B30</f>
        <v>0</v>
      </c>
      <c r="C31" s="4">
        <f t="shared" ref="C31:D31" si="11">C30</f>
        <v>0</v>
      </c>
      <c r="D31" s="4">
        <f t="shared" si="11"/>
        <v>0</v>
      </c>
      <c r="E31" s="13">
        <f t="shared" si="0"/>
        <v>0</v>
      </c>
    </row>
    <row r="32" spans="1:8" ht="15.75" thickBot="1" x14ac:dyDescent="0.3">
      <c r="A32" s="21" t="s">
        <v>27</v>
      </c>
      <c r="B32" s="4"/>
      <c r="C32" s="4"/>
      <c r="D32" s="4"/>
      <c r="E32" s="13">
        <f t="shared" si="0"/>
        <v>0</v>
      </c>
    </row>
    <row r="33" spans="1:5" ht="15.75" thickBot="1" x14ac:dyDescent="0.3">
      <c r="A33" s="25" t="s">
        <v>30</v>
      </c>
      <c r="B33" s="5">
        <f>B14+B15+B25+B29</f>
        <v>0</v>
      </c>
      <c r="C33" s="5">
        <f t="shared" ref="C33" si="12">C14+C15+C25+C29</f>
        <v>0</v>
      </c>
      <c r="D33" s="5">
        <f>D14+D15+D25+D29</f>
        <v>0</v>
      </c>
      <c r="E33" s="13">
        <f t="shared" si="0"/>
        <v>0</v>
      </c>
    </row>
    <row r="34" spans="1:5" ht="15.75" thickBot="1" x14ac:dyDescent="0.3">
      <c r="A34" s="25" t="s">
        <v>31</v>
      </c>
      <c r="B34" s="5">
        <f>B12-B33</f>
        <v>0</v>
      </c>
      <c r="C34" s="5">
        <f t="shared" ref="C34:D34" si="13">C12-C33</f>
        <v>0</v>
      </c>
      <c r="D34" s="5">
        <f t="shared" si="13"/>
        <v>0</v>
      </c>
      <c r="E34" s="13">
        <f t="shared" si="0"/>
        <v>0</v>
      </c>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J6" sqref="J6"/>
    </sheetView>
  </sheetViews>
  <sheetFormatPr defaultColWidth="8.85546875" defaultRowHeight="15" x14ac:dyDescent="0.25"/>
  <cols>
    <col min="1" max="1" width="5.85546875" customWidth="1"/>
    <col min="2" max="2" width="23" customWidth="1"/>
  </cols>
  <sheetData>
    <row r="1" spans="1:7" ht="14.45" customHeight="1" x14ac:dyDescent="0.25">
      <c r="A1" s="98" t="s">
        <v>84</v>
      </c>
      <c r="B1" s="98"/>
      <c r="C1" s="98"/>
      <c r="D1" s="98"/>
      <c r="E1" s="98"/>
      <c r="F1" s="98"/>
      <c r="G1" s="98"/>
    </row>
    <row r="2" spans="1:7" x14ac:dyDescent="0.25">
      <c r="A2" s="98"/>
      <c r="B2" s="98"/>
      <c r="C2" s="98"/>
      <c r="D2" s="98"/>
      <c r="E2" s="98"/>
      <c r="F2" s="98"/>
      <c r="G2" s="98"/>
    </row>
    <row r="3" spans="1:7" x14ac:dyDescent="0.25">
      <c r="A3" s="98"/>
      <c r="B3" s="98"/>
      <c r="C3" s="98"/>
      <c r="D3" s="98"/>
      <c r="E3" s="98"/>
      <c r="F3" s="98"/>
      <c r="G3" s="98"/>
    </row>
    <row r="5" spans="1:7" x14ac:dyDescent="0.25">
      <c r="A5" s="101" t="s">
        <v>85</v>
      </c>
      <c r="B5" s="103" t="s">
        <v>86</v>
      </c>
      <c r="C5" s="99" t="s">
        <v>87</v>
      </c>
      <c r="D5" s="99" t="s">
        <v>88</v>
      </c>
      <c r="E5" s="99" t="s">
        <v>89</v>
      </c>
      <c r="F5" s="103" t="s">
        <v>90</v>
      </c>
      <c r="G5" s="103" t="s">
        <v>91</v>
      </c>
    </row>
    <row r="6" spans="1:7" x14ac:dyDescent="0.25">
      <c r="A6" s="102"/>
      <c r="B6" s="103"/>
      <c r="C6" s="100"/>
      <c r="D6" s="100"/>
      <c r="E6" s="100"/>
      <c r="F6" s="103"/>
      <c r="G6" s="103"/>
    </row>
    <row r="7" spans="1:7" x14ac:dyDescent="0.25">
      <c r="A7" s="15"/>
      <c r="B7" s="15"/>
      <c r="C7" s="15"/>
      <c r="D7" s="15"/>
      <c r="E7" s="15"/>
      <c r="F7" s="15"/>
      <c r="G7" s="15"/>
    </row>
    <row r="8" spans="1:7" x14ac:dyDescent="0.25">
      <c r="A8" s="15"/>
      <c r="B8" s="15"/>
      <c r="C8" s="15"/>
      <c r="D8" s="15"/>
      <c r="E8" s="15"/>
      <c r="F8" s="15"/>
      <c r="G8" s="15"/>
    </row>
    <row r="9" spans="1:7" x14ac:dyDescent="0.25">
      <c r="A9" s="15"/>
      <c r="B9" s="15"/>
      <c r="C9" s="15"/>
      <c r="D9" s="15"/>
      <c r="E9" s="15"/>
      <c r="F9" s="15"/>
      <c r="G9" s="15"/>
    </row>
    <row r="10" spans="1:7" x14ac:dyDescent="0.25">
      <c r="A10" s="15"/>
      <c r="B10" s="15"/>
      <c r="C10" s="15"/>
      <c r="D10" s="15"/>
      <c r="E10" s="15"/>
      <c r="F10" s="15"/>
      <c r="G10" s="15"/>
    </row>
    <row r="11" spans="1:7" x14ac:dyDescent="0.25">
      <c r="A11" s="15"/>
      <c r="B11" s="15"/>
      <c r="C11" s="15"/>
      <c r="D11" s="15"/>
      <c r="E11" s="15"/>
      <c r="F11" s="15"/>
      <c r="G11" s="15"/>
    </row>
    <row r="12" spans="1:7" x14ac:dyDescent="0.25">
      <c r="A12" s="15"/>
      <c r="B12" s="15"/>
      <c r="C12" s="15"/>
      <c r="D12" s="15"/>
      <c r="E12" s="15"/>
      <c r="F12" s="15"/>
      <c r="G12" s="15"/>
    </row>
    <row r="13" spans="1:7" x14ac:dyDescent="0.25">
      <c r="A13" s="15"/>
      <c r="B13" s="15"/>
      <c r="C13" s="15"/>
      <c r="D13" s="15"/>
      <c r="E13" s="15"/>
      <c r="F13" s="15"/>
      <c r="G13" s="15"/>
    </row>
    <row r="14" spans="1:7" x14ac:dyDescent="0.25">
      <c r="A14" s="15"/>
      <c r="B14" s="15"/>
      <c r="C14" s="15"/>
      <c r="D14" s="15"/>
      <c r="E14" s="15"/>
      <c r="F14" s="15"/>
      <c r="G14" s="15"/>
    </row>
    <row r="15" spans="1:7" x14ac:dyDescent="0.25">
      <c r="A15" s="15"/>
      <c r="B15" s="15"/>
      <c r="C15" s="15"/>
      <c r="D15" s="15"/>
      <c r="E15" s="15"/>
      <c r="F15" s="15"/>
      <c r="G15" s="15"/>
    </row>
    <row r="16" spans="1:7" x14ac:dyDescent="0.25">
      <c r="A16" s="15"/>
      <c r="B16" s="15"/>
      <c r="C16" s="15"/>
      <c r="D16" s="15"/>
      <c r="E16" s="15"/>
      <c r="F16" s="15"/>
      <c r="G16" s="15"/>
    </row>
    <row r="17" spans="1:7" x14ac:dyDescent="0.25">
      <c r="A17" s="15"/>
      <c r="B17" s="15"/>
      <c r="C17" s="15"/>
      <c r="D17" s="15"/>
      <c r="E17" s="15"/>
      <c r="F17" s="15"/>
      <c r="G17" s="15"/>
    </row>
    <row r="18" spans="1:7" x14ac:dyDescent="0.25">
      <c r="A18" s="15"/>
      <c r="B18" s="15"/>
      <c r="C18" s="15"/>
      <c r="D18" s="15"/>
      <c r="E18" s="15"/>
      <c r="F18" s="15"/>
      <c r="G18" s="15"/>
    </row>
    <row r="19" spans="1:7" x14ac:dyDescent="0.25">
      <c r="A19" s="15"/>
      <c r="B19" s="15"/>
      <c r="C19" s="15"/>
      <c r="D19" s="15"/>
      <c r="E19" s="15"/>
      <c r="F19" s="15"/>
      <c r="G19" s="15"/>
    </row>
    <row r="20" spans="1:7" x14ac:dyDescent="0.25">
      <c r="A20" s="15"/>
      <c r="B20" s="15"/>
      <c r="C20" s="15"/>
      <c r="D20" s="15"/>
      <c r="E20" s="15"/>
      <c r="F20" s="15"/>
      <c r="G20" s="15"/>
    </row>
    <row r="21" spans="1:7" x14ac:dyDescent="0.25">
      <c r="A21" s="15"/>
      <c r="B21" s="15"/>
      <c r="C21" s="15"/>
      <c r="D21" s="15"/>
      <c r="E21" s="15"/>
      <c r="F21" s="15"/>
      <c r="G21" s="15"/>
    </row>
    <row r="22" spans="1:7" x14ac:dyDescent="0.25">
      <c r="A22" s="15"/>
      <c r="B22" s="15"/>
      <c r="C22" s="15"/>
      <c r="D22" s="15"/>
      <c r="E22" s="15"/>
      <c r="F22" s="15"/>
      <c r="G22" s="15"/>
    </row>
    <row r="23" spans="1:7" x14ac:dyDescent="0.25">
      <c r="A23" s="15"/>
      <c r="B23" s="15"/>
      <c r="C23" s="15"/>
      <c r="D23" s="15"/>
      <c r="E23" s="15"/>
      <c r="F23" s="15"/>
      <c r="G23" s="15"/>
    </row>
  </sheetData>
  <mergeCells count="8">
    <mergeCell ref="A1:G3"/>
    <mergeCell ref="G5:G6"/>
    <mergeCell ref="D5:D6"/>
    <mergeCell ref="A5:A6"/>
    <mergeCell ref="C5:C6"/>
    <mergeCell ref="B5:B6"/>
    <mergeCell ref="E5:E6"/>
    <mergeCell ref="F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Buget </vt:lpstr>
      <vt:lpstr>Previziuni</vt:lpstr>
      <vt:lpstr>Lista mijloace fixe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PC-8</cp:lastModifiedBy>
  <cp:lastPrinted>2018-10-06T10:10:36Z</cp:lastPrinted>
  <dcterms:created xsi:type="dcterms:W3CDTF">2018-10-03T14:57:16Z</dcterms:created>
  <dcterms:modified xsi:type="dcterms:W3CDTF">2021-12-10T08:58:43Z</dcterms:modified>
</cp:coreProperties>
</file>